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OneDrive\MEI\"/>
    </mc:Choice>
  </mc:AlternateContent>
  <bookViews>
    <workbookView xWindow="0" yWindow="0" windowWidth="20490" windowHeight="7215" activeTab="2"/>
  </bookViews>
  <sheets>
    <sheet name="Sheet1" sheetId="1" r:id="rId1"/>
    <sheet name="Sheet2" sheetId="2" r:id="rId2"/>
    <sheet name="Sheet3" sheetId="3" r:id="rId3"/>
    <sheet name="Sheet4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9" i="3" l="1"/>
  <c r="N89" i="3"/>
  <c r="I89" i="3" l="1"/>
  <c r="F89" i="3" l="1"/>
  <c r="G89" i="3"/>
  <c r="H89" i="3"/>
  <c r="J89" i="3"/>
  <c r="K89" i="3"/>
  <c r="M89" i="3"/>
  <c r="I84" i="1" l="1"/>
  <c r="H84" i="1"/>
  <c r="M85" i="1" l="1"/>
  <c r="L85" i="1"/>
  <c r="K85" i="1"/>
  <c r="J85" i="1"/>
  <c r="F15" i="2" l="1"/>
  <c r="G15" i="2"/>
  <c r="H15" i="2"/>
  <c r="I15" i="2"/>
  <c r="L15" i="2"/>
  <c r="M15" i="2"/>
</calcChain>
</file>

<file path=xl/sharedStrings.xml><?xml version="1.0" encoding="utf-8"?>
<sst xmlns="http://schemas.openxmlformats.org/spreadsheetml/2006/main" count="578" uniqueCount="294">
  <si>
    <t xml:space="preserve">NO.RM </t>
  </si>
  <si>
    <t>DIAGNOSA</t>
  </si>
  <si>
    <t>KODE</t>
  </si>
  <si>
    <t>ANAMNESA</t>
  </si>
  <si>
    <t>Tingkat keterbacaan diagnosis</t>
  </si>
  <si>
    <t>Ya</t>
  </si>
  <si>
    <t>Tidak</t>
  </si>
  <si>
    <t>Penggunaan Singkatan</t>
  </si>
  <si>
    <t xml:space="preserve">ya </t>
  </si>
  <si>
    <t>Penetapan kode diagnosis dan tindakan 2x24 jam setelah selesai pelayanan</t>
  </si>
  <si>
    <t>Ketepatan Kode</t>
  </si>
  <si>
    <t>BPH</t>
  </si>
  <si>
    <t>N40</t>
  </si>
  <si>
    <t>Tidak bisa BAK (Buang Air Kecil)</t>
  </si>
  <si>
    <t>CKD+HT</t>
  </si>
  <si>
    <t>N18.5 + I12.0</t>
  </si>
  <si>
    <t>Nyeri perut, mual muntah badan lemas, nyeri hilang timbul, sejak 2 bulan yg lalu</t>
  </si>
  <si>
    <t>nyeri skala 3 saat BaK, saat aktifitas nyeri hilang timbul terasa menusuk</t>
  </si>
  <si>
    <t>BATU BULI</t>
  </si>
  <si>
    <t>N21.0</t>
  </si>
  <si>
    <t xml:space="preserve">TIDAK BISA BAK SEJAK 1 BULAN , NYERI SAAT BAK  </t>
  </si>
  <si>
    <t>CKD+ANEMIA</t>
  </si>
  <si>
    <t xml:space="preserve">SESAK SEJAK 3 HARI , BATUK, MUAL </t>
  </si>
  <si>
    <t xml:space="preserve">SULIT BAK DIRASA SEJAK 1 BULAN </t>
  </si>
  <si>
    <t>N20.1</t>
  </si>
  <si>
    <t>NYERI DI ATAS KANDUNG KEMIH TEMBUS PINGGANG KIRI</t>
  </si>
  <si>
    <t xml:space="preserve">Nyeri pada buah zakar sejak 1 minggu . Px juga mengeluh demam hilang timbul sejak kurleb 2 hari </t>
  </si>
  <si>
    <t>S. orchitis</t>
  </si>
  <si>
    <t>N45.9</t>
  </si>
  <si>
    <t>CKD ST 5 + ANEMIA</t>
  </si>
  <si>
    <t xml:space="preserve">mual dan nyeri perut sejak 3 hari inii, muntah setiap kali makan , nafsu makan menurun </t>
  </si>
  <si>
    <t xml:space="preserve">SESAK SEJAK 1 MINGGU YLL , BENGKAK PADA KEDUA KAKI DAN TANGAN , BADAN LEMAS NYERI PERUT, MUAL </t>
  </si>
  <si>
    <t xml:space="preserve">Batu bulli </t>
  </si>
  <si>
    <t>BATU RENAL</t>
  </si>
  <si>
    <t xml:space="preserve">pinggang kanan terasa nyeri , dan sulit BAK </t>
  </si>
  <si>
    <t xml:space="preserve">mual muntah sejak 3 hari yang lalu , nafsu makan menurun dan pasien mengatakan badan terasa lemas </t>
  </si>
  <si>
    <t>CKD ST 5 + HT</t>
  </si>
  <si>
    <t xml:space="preserve">gatal pada kulit  , pusing, batuk . sesak </t>
  </si>
  <si>
    <t xml:space="preserve">BADAN TERASA LEMAS . KULIT KAKI BENGKAK SEKITAR 1 MINGGU , TESTIS BENGKAK , PX SUSAH KENCING </t>
  </si>
  <si>
    <t xml:space="preserve">Px mengatakan bahwa rasa gatal pada kulit  , pusing, batuk . sesak </t>
  </si>
  <si>
    <t xml:space="preserve">demam sejak kemarin malam, badan terasa panas disertai mual dan pusing ,mimisan  </t>
  </si>
  <si>
    <t xml:space="preserve">BATU URETER DISTAL </t>
  </si>
  <si>
    <t xml:space="preserve">NYERI PINGGANG KANAN DAN KIRI LEBIH DOMINAN SEJAK 2 BULAN </t>
  </si>
  <si>
    <t xml:space="preserve">PASIEN MENGATAKAN MUAL MUNTAH SEJAK PAGI , BADAN LEMAS </t>
  </si>
  <si>
    <t>N20</t>
  </si>
  <si>
    <t xml:space="preserve">CEMAS OPERASI PINGGANG KANAN </t>
  </si>
  <si>
    <t>CKD ST 5</t>
  </si>
  <si>
    <t>N18.5</t>
  </si>
  <si>
    <t xml:space="preserve">NYERI PERUT BAG BAWAH , NYERI TEMBUS PINGGANG , MUAL , BADAN LEMas ,nafas terasa berat </t>
  </si>
  <si>
    <t xml:space="preserve">bdan lemas sejak 1 minggu yll disertai mual </t>
  </si>
  <si>
    <t>ABSES RENAL</t>
  </si>
  <si>
    <t>N15.1</t>
  </si>
  <si>
    <t>NYERI PINGGANG SEJAK 2 BLAN TEMBUS PERUT HILANG TIMBUL KURLEB 2V BULAN YLL</t>
  </si>
  <si>
    <t>NYERI SAT BAK</t>
  </si>
  <si>
    <t>CKD ST 5+ HT</t>
  </si>
  <si>
    <t>BADAN LEMAS SEJAK PAGI , MUAL . NAGSU MKN MENURUN .MUNTAH TIAP MAKAN</t>
  </si>
  <si>
    <t>PHIMOSIS</t>
  </si>
  <si>
    <t>N47.1</t>
  </si>
  <si>
    <t xml:space="preserve">BAK TDK LANCAR PENIS NYEERI SAAT BAK </t>
  </si>
  <si>
    <t xml:space="preserve">TIDAK BISA BAK SEJAK 3 MNGGU YANG LALU </t>
  </si>
  <si>
    <t>N20.0</t>
  </si>
  <si>
    <t>NYERI PINGGANG SEJAK 6 BULAN YLL HILANG TIMBUL</t>
  </si>
  <si>
    <t xml:space="preserve">SESAK SEJAK KEMARIN , NAFAS NGONGSROH , MUAL , NAFSU MAKAN MENURUN </t>
  </si>
  <si>
    <t xml:space="preserve">BASAN LEMAS , PUSING </t>
  </si>
  <si>
    <t xml:space="preserve">LEMAS ,DISERTAI MUAL DAN MUNTAH SEJAK 2 HR YANG LALU , LEMAS MUAL APABILA PASIE MAKAN DAN MINUM </t>
  </si>
  <si>
    <t xml:space="preserve">Pasien mnegatakan bahwa kepala psuing dan mual saat makan </t>
  </si>
  <si>
    <t xml:space="preserve">mengatakan demam sejak 3 hari yang lalu , keluhan diserai badan lemas pusing </t>
  </si>
  <si>
    <t xml:space="preserve">MUAL SEJAK 2 HARI SEBELUM MRS , MUAL DISERTAI PINGGANG NYERI HILANG TIMBUL , NAFSU MKN MENURUN BADAN LEMAS </t>
  </si>
  <si>
    <t>BATU URETER</t>
  </si>
  <si>
    <t xml:space="preserve">NAFAS TERASA SESAK NGONGSROH SEJAK 1 MINGGU,SESAK BERTAMBAH JIKA BARUK DAN BERKURNAG JIKA STIRAHAT , PX PERNAH CUCI DARAH SETIAP HARI SENIN </t>
  </si>
  <si>
    <t xml:space="preserve">badan sakit semua dan lemes sejak kemarin 2 hari ini , nafsu makan menurun dan terdapat luka di tangkai kaki kiri </t>
  </si>
  <si>
    <t xml:space="preserve">NYERI SAAT BAK  ,KELUAR SEDIKIT TIDAK ANCAR SESAK 2 MG YANG LALU </t>
  </si>
  <si>
    <t xml:space="preserve">TIDAK BSA BAK SEJAK 3 MINGGU </t>
  </si>
  <si>
    <t>TIDAK BISA BAK DAN TERASA NYERI SAAT BAK , KEMUDIAN DIPASNG KATETER</t>
  </si>
  <si>
    <t>NYERI PINGGANG SEJAK 1 MINGGU YANG LALU , NYERI HILANG TIMBUL , SEMAKIN NYERI JIKA AKTIVITAS DAN MEMBAIK SAAT ISTIRAHAT</t>
  </si>
  <si>
    <t xml:space="preserve">PX MENGATAKAN PINGGANG SAKIT </t>
  </si>
  <si>
    <t xml:space="preserve">NYERI PERUT SEJAK 3 HARI , NYERI PERUT DIRASAKAN SECARA TERUS MENERUS KELUHAN NYERI PERUT DISERTAI DENGAN MUAK SAN BBAB HITAM , NAFSU MAKAN MENURUN </t>
  </si>
  <si>
    <t>ISK</t>
  </si>
  <si>
    <t>N39.0</t>
  </si>
  <si>
    <t xml:space="preserve">NYERI PERUT SEJAK 2 HARI YANG LALU NYERI PERUT DIRASA HILANG TIMBUL DAN SEPERTI DI TUSUK2 MUAL MUNTAH </t>
  </si>
  <si>
    <t>UTAMA STRUKTUR URETRA</t>
  </si>
  <si>
    <t>N36.9</t>
  </si>
  <si>
    <t xml:space="preserve">ISK </t>
  </si>
  <si>
    <t>NYERI PERUT DIRASA HILANG TIMBUL</t>
  </si>
  <si>
    <t>NO</t>
  </si>
  <si>
    <t xml:space="preserve">Sakit pada pinggang , seesak , badan terasa panas </t>
  </si>
  <si>
    <t>N18.5† D63.8*</t>
  </si>
  <si>
    <t xml:space="preserve">Sulit BAK </t>
  </si>
  <si>
    <t xml:space="preserve">Sesak </t>
  </si>
  <si>
    <t>Nyeri BAK , sakit Pinggang tembus selangkangan</t>
  </si>
  <si>
    <t>Nyeri ssaat BaK, saat aktifitas nyeri hilang timbul terasa menusuk</t>
  </si>
  <si>
    <t xml:space="preserve">Tidak bisa BAK </t>
  </si>
  <si>
    <t>Sesak sejak 1 minggu yang lalu , bengkak pada kedua kaki dan tangan , badan lemas nyeri perut ,mual</t>
  </si>
  <si>
    <t>Nyeri di atas kandung kemih tembus pinggang kiri</t>
  </si>
  <si>
    <t>Sulit BAK dirasa 1 minggu</t>
  </si>
  <si>
    <t>Sesak sejak 3 hari , batuk mua</t>
  </si>
  <si>
    <t>Nyeri perut dirasa hilang timbul</t>
  </si>
  <si>
    <t>Nyeri pinggang sejak 1 minggu yang lalu , nyeri hilang timbul , semakin nyeri jika aktivitas dan membaik saat istirahat</t>
  </si>
  <si>
    <t>CKD ST 5 +HT</t>
  </si>
  <si>
    <t>JUMLAH</t>
  </si>
  <si>
    <t>ISK+PNEMONIA</t>
  </si>
  <si>
    <t>N39.0+J18.9</t>
  </si>
  <si>
    <t xml:space="preserve">Keluarga mengatakan pasien tidak bisa diajak komunikasi , demam , muntah 3 hari </t>
  </si>
  <si>
    <t xml:space="preserve">Ckd St 5 </t>
  </si>
  <si>
    <t xml:space="preserve">N18.5 </t>
  </si>
  <si>
    <t xml:space="preserve">Px mengatakan lemas dan terlihat pucat </t>
  </si>
  <si>
    <t>Ckd St 5+Anemia</t>
  </si>
  <si>
    <t xml:space="preserve">Pasien mnegatakan bahwa BAK berwarna merah kecoklatan sejak 2 hari , badan terasa lemas </t>
  </si>
  <si>
    <t>Ckd  st 5 + HT</t>
  </si>
  <si>
    <t>I12.0 + D63.8</t>
  </si>
  <si>
    <t xml:space="preserve">Px mengatakan badan terasa lemas muntah2 </t>
  </si>
  <si>
    <t xml:space="preserve">Ckd st 5 </t>
  </si>
  <si>
    <t xml:space="preserve">Px datang dengan keluhan demam naik turun keluhan nyeri pada bahu kanan , badan terasa lemas </t>
  </si>
  <si>
    <t xml:space="preserve">CKD ST 5 </t>
  </si>
  <si>
    <t xml:space="preserve">Px mengatakan lemas sejak 2 hari yang lalu , keringat dingin , mjual dan muntah </t>
  </si>
  <si>
    <t>Ckd st 5 + ANEMIA</t>
  </si>
  <si>
    <t xml:space="preserve">Px mengatakan pusing mual muntah bada terasa lemas dan nyeri perut </t>
  </si>
  <si>
    <t xml:space="preserve">Pasien mengatakan nyeri pinggang kiri sekitar 5 hari , BAK terasa nyeri </t>
  </si>
  <si>
    <t>BATU PYELUM + HIDRONEPROSIS</t>
  </si>
  <si>
    <t>N13.2</t>
  </si>
  <si>
    <t xml:space="preserve">Px Mengatakan Nyeri Pinggang Kanan Sejak 1 Bulan </t>
  </si>
  <si>
    <t xml:space="preserve">BATU URETER + HN KANAN </t>
  </si>
  <si>
    <t>Nyeri Pinggang Kanan Sejak 1 Bulan Yang Lalu</t>
  </si>
  <si>
    <t xml:space="preserve">PVA </t>
  </si>
  <si>
    <t>N93.8</t>
  </si>
  <si>
    <t xml:space="preserve">Keluar Darah Pada Kemaluan </t>
  </si>
  <si>
    <t xml:space="preserve">BATU RENAL </t>
  </si>
  <si>
    <t xml:space="preserve">Px Mengatakan Sakit Pinggang Kanan </t>
  </si>
  <si>
    <t xml:space="preserve">AKI </t>
  </si>
  <si>
    <t>N17.9</t>
  </si>
  <si>
    <t xml:space="preserve">Px Mengtakan Sesak , Nyeri Kepala , Pusing , Badan Lemas </t>
  </si>
  <si>
    <t>ACKD + VOMITING+ ANEMIA</t>
  </si>
  <si>
    <t>N18.9+ D63.8+ R11</t>
  </si>
  <si>
    <t>Pasien Mengatakan Nyeri Perut Bawah Tembus Punggung Sejak 2 Hari Yang Lalu , Nyeri Seperti Di Tusuk-Tusuk Dengan Skala Nyeri 3, Nyeri Terus Menerus Memberat Saat Aktivitas Berkurang Saat Istirahat</t>
  </si>
  <si>
    <t xml:space="preserve">Pasien mengeluh batuk dan sesak nafas sejak 5 hari yang lalu disertai mual ,muntah . nafsu makan menurun </t>
  </si>
  <si>
    <t>BATU RENAL + HIDRONEPROSIS</t>
  </si>
  <si>
    <t>N13.9</t>
  </si>
  <si>
    <t xml:space="preserve">Px Mengtakan Pinggang Sebelah Kanan Sakit </t>
  </si>
  <si>
    <t>CKD V  + ANEMIA+ HIPERKALEMI</t>
  </si>
  <si>
    <t xml:space="preserve">Px Mengatakan Gatal Seluruh Badan </t>
  </si>
  <si>
    <t xml:space="preserve">px mengatakan nyeri di akhir bak sekitar 3 mgg , bak warna merah </t>
  </si>
  <si>
    <t>Ckd v + Pnemonia</t>
  </si>
  <si>
    <t>N18.5+ J18.9</t>
  </si>
  <si>
    <t xml:space="preserve">Px sesak memberat </t>
  </si>
  <si>
    <t>Batu buli</t>
  </si>
  <si>
    <t xml:space="preserve">Px mengatakan nyeri saat BAK dan perut bgian bawah sejak 1 bulan ,nyeri bertambah saat aktivits </t>
  </si>
  <si>
    <t>CKD V + anemia</t>
  </si>
  <si>
    <t>Pasien mengatakan bahwa badan lemas , mual muntah</t>
  </si>
  <si>
    <t>CKD V ON HD REGULER</t>
  </si>
  <si>
    <t xml:space="preserve">Px Mengatakan Mual Setiap Kali Makan , Mual Disertai Badan Lemas , Dan Nafsu Makan Menurun , Gatal Gatal Seluruh Tubuh </t>
  </si>
  <si>
    <t>AKI   + ANEMIA</t>
  </si>
  <si>
    <t>N17.9+ D63.8</t>
  </si>
  <si>
    <t xml:space="preserve">Px Mengatakan Nyeri Perut Dan Mual </t>
  </si>
  <si>
    <t xml:space="preserve">BATU UVJ KIRI </t>
  </si>
  <si>
    <t xml:space="preserve">Pasien Mengatakan Sering Kencing Sekitar 30 Menit Sekali , Bak Sisa ,Berwarna Merah </t>
  </si>
  <si>
    <t>STRIKTUR URETRA+ HYDRONEPRHOSIS</t>
  </si>
  <si>
    <t xml:space="preserve">N13.1 </t>
  </si>
  <si>
    <t xml:space="preserve">Pasien Mengatakan Bak Tindak Lancar </t>
  </si>
  <si>
    <t>CKD ST V+ ANEMIA</t>
  </si>
  <si>
    <t xml:space="preserve">Pasien Mengatakan Sesak Sejak Kemarin , Muntah , Nafsu Makan Menurun  ,Kaki Bengkak </t>
  </si>
  <si>
    <t xml:space="preserve">Px mengatakan bak kurang lancar </t>
  </si>
  <si>
    <t>CKD ST II + ANEMIA</t>
  </si>
  <si>
    <t>N18.2 +D63.8</t>
  </si>
  <si>
    <t xml:space="preserve">PASIEN MENGATAKAN Dema Sejak 10 Hari . Badan Lemas , Nafsu Makan Menurun , Mual Muntah </t>
  </si>
  <si>
    <t>BPH+ISK</t>
  </si>
  <si>
    <t>N40 + N39.0</t>
  </si>
  <si>
    <t xml:space="preserve">Px Mengatakan Tindak Bisa Bak 1 Bulan </t>
  </si>
  <si>
    <t xml:space="preserve">N13.2 </t>
  </si>
  <si>
    <t xml:space="preserve">Pasien Mengatakan Pinggang Kanan Memberat 1 Bulan Terakhir </t>
  </si>
  <si>
    <t xml:space="preserve">N20.1 </t>
  </si>
  <si>
    <t xml:space="preserve">CKD Stage 5  + anemia+Hiponatrium </t>
  </si>
  <si>
    <t>N18.5 † D63.8 *</t>
  </si>
  <si>
    <t xml:space="preserve"> </t>
  </si>
  <si>
    <t xml:space="preserve">Kesesuaian Diagnosa </t>
  </si>
  <si>
    <t xml:space="preserve">Ckd V On Hd </t>
  </si>
  <si>
    <t xml:space="preserve">Aki Dd Ackd  + Anemia  </t>
  </si>
  <si>
    <t xml:space="preserve">Ckd St V + Anemia </t>
  </si>
  <si>
    <t>CKD ST II + Anemia</t>
  </si>
  <si>
    <t>N18.2 + D63.8*</t>
  </si>
  <si>
    <t xml:space="preserve">Pasien Mengatakan Dema Sejak 10 Hari . Badan Lemas , Nafsu Makan Menurun , Mual Muntah </t>
  </si>
  <si>
    <t xml:space="preserve">Pasien Mengatakan Batuk 5 Hari Mual Muntah 2x </t>
  </si>
  <si>
    <t>PVA +Anemia</t>
  </si>
  <si>
    <t>N93.9+ D64.0</t>
  </si>
  <si>
    <t>POST KURET</t>
  </si>
  <si>
    <t xml:space="preserve">Batu Renal </t>
  </si>
  <si>
    <t>AKI+ Hiperkalemia</t>
  </si>
  <si>
    <t>N17.9+E87.5</t>
  </si>
  <si>
    <t xml:space="preserve">ACKD+ Anemia + Hiponatremi </t>
  </si>
  <si>
    <t>N18.9+D63.8+E87.1</t>
  </si>
  <si>
    <t>Pasien Mengatakan Nyeri Perut Bawah Tembus Punggung Sejak 2 Hari Yang Lalu , Nyeri Seperti Di Tusuk-Tusuk Dengan Skala Nyeri 3, Nyeri Terus Menerus Memberat Saat Aktivitas Berkurang Saat Istirahat mual muntah</t>
  </si>
  <si>
    <t xml:space="preserve">CKD ST 5 +ANEMIA </t>
  </si>
  <si>
    <t>N18.5 † D63.8</t>
  </si>
  <si>
    <t>Batu Renal +HN</t>
  </si>
  <si>
    <t xml:space="preserve">CKD V   + ANEMIA </t>
  </si>
  <si>
    <t xml:space="preserve">Px Mengatakan Gatal Seluruh Badan 
, Sesak , Lemas
</t>
  </si>
  <si>
    <t>CKD V</t>
  </si>
  <si>
    <t xml:space="preserve">Pasien Mengatakan Nyeri Perut Bawah Tembus Punggung Sejak 2 Hari Yang Lalu , Nyeri Seperti Di Tusuk-Tusuk Dengan Skala Nyeri 3, Nyeri Terus Menerus Memberat Saat Aktivitas Berkurang Saat Istirahat
</t>
  </si>
  <si>
    <t xml:space="preserve">Batu Buli </t>
  </si>
  <si>
    <t xml:space="preserve">N21.0 </t>
  </si>
  <si>
    <t xml:space="preserve">CKD V   +Pnemonia </t>
  </si>
  <si>
    <t>N18.5 +J18.9</t>
  </si>
  <si>
    <t xml:space="preserve">Px sesak memberat 
</t>
  </si>
  <si>
    <t xml:space="preserve">Batu buli </t>
  </si>
  <si>
    <t xml:space="preserve">Batu Renal +ISK </t>
  </si>
  <si>
    <t>N20.0 + N39.0</t>
  </si>
  <si>
    <t>Nyeri Pinggang Sejak 6 Bulan Yll Hilang Timbul</t>
  </si>
  <si>
    <t xml:space="preserve">Ckd St 5 +Anemia + HT </t>
  </si>
  <si>
    <t xml:space="preserve">Pasien Mengeluh  Sesak Sejak Kemarin , Nafas Ngongsroh , Mual , Nafsu Makan Menurun 
</t>
  </si>
  <si>
    <t xml:space="preserve">CKD ST 5 + Anemia </t>
  </si>
  <si>
    <t>Px Mengatakan Badan Lemas ,Disertai Mual Dan Muntah Sejak 2 Hr Yang Lalu , Lemas Mual Apabila Pasie Makan Dan Minum</t>
  </si>
  <si>
    <t>CKD ST 5 + Encepalopati + Hiperkalemia+ Anemia</t>
  </si>
  <si>
    <t xml:space="preserve">Pasien mnegatakan bahwa kepala psuing dan mual saat makan 
</t>
  </si>
  <si>
    <t>CKD ST 5 + HT+ DHF</t>
  </si>
  <si>
    <t>I12.0 +A09</t>
  </si>
  <si>
    <t xml:space="preserve">Px mengatakan demam sejak 3 hari yang lalu , keluhan diserai badan lemas pusing </t>
  </si>
  <si>
    <t xml:space="preserve">Px mengatakan sakit saat BAK kurang leihb 1 bulan </t>
  </si>
  <si>
    <t>Ckd st 5+ Uremic syndrome + HT+ Hipoalbumin</t>
  </si>
  <si>
    <t>I12.0 + E88.0</t>
  </si>
  <si>
    <t xml:space="preserve">Px mengatakan badan sakit semua dan lemes sejak kemarin 2 hari ini , nafsu makan menurun dan terdapat luka di tangkai kaki kiri </t>
  </si>
  <si>
    <t xml:space="preserve">Px Mengatakan Nyeri Saat Bak  ,Keluar Sedikit Tidak Ancar Sesak 2 Mg Yang Lalu </t>
  </si>
  <si>
    <t xml:space="preserve">BPH </t>
  </si>
  <si>
    <t>N40+ N39.0</t>
  </si>
  <si>
    <t xml:space="preserve">BPH + ISK </t>
  </si>
  <si>
    <t>Px Mengatakan Tidak Bisa Bak Dan Terasa Nyeri Saat Bak , Kemudian Dipasng Kateter</t>
  </si>
  <si>
    <t>CKD ST 5  + HIPERKALEMIA</t>
  </si>
  <si>
    <t>N18.5 + E87.5</t>
  </si>
  <si>
    <t>Px Mengatakan Nyeri Pinggang Sejak 1 Minggu Yang Lalu , Nyeri Hilang Timbul , Semakin Nyeri Jika  Aktivitas Dan Membaik Saat Istirahat</t>
  </si>
  <si>
    <t xml:space="preserve">Px Mengatakan Pinggang Sakit </t>
  </si>
  <si>
    <t>BPH+BATU BULI  +ISK</t>
  </si>
  <si>
    <t>N40+N21.0+N39.0</t>
  </si>
  <si>
    <t xml:space="preserve">Px Mengatakan Bahwa Tidak Bisa Bak Sejak 3 Mnggu Yang Lalu </t>
  </si>
  <si>
    <t xml:space="preserve">CKD V   + HT </t>
  </si>
  <si>
    <t xml:space="preserve">N18.5+ I12.0 </t>
  </si>
  <si>
    <t xml:space="preserve">Pasien Mengatakan Basan Lemas , Pusing  ,Mual tidak nafsu makan </t>
  </si>
  <si>
    <t xml:space="preserve">Ckd V+ Anemia </t>
  </si>
  <si>
    <t xml:space="preserve">Px Mengatakan Badan Lemas ,Disertai Mual Dan Muntah Sejak 2 Hr Yang Lalu , Lemas Mual Apabila Pasie Makan Dan Minum </t>
  </si>
  <si>
    <t>CKD V+Encepalopati + Hiperkalemia + Anemia</t>
  </si>
  <si>
    <t xml:space="preserve">CKD V   + Anemia </t>
  </si>
  <si>
    <t xml:space="preserve">Px Mengatakan Nafas Terasa Sesak Ngongsroh Sejak 1 Minggu,Sesak Bertambah Jika Baruk Dan Berkurnag Jika Stirahat , Px Pernah Cuci Darah Setiap Hari Senin </t>
  </si>
  <si>
    <t xml:space="preserve">Pasien Mengatakan Nyeri Px Datang Dengan Keluhan Nyeri Perut Sejak 3 Hari , Nyeri Perut Dirasakan Secara Terus Menerus Keluhan Nyeri Perut Disertai Dengan Muak San Bbab Hitam , Nafsu Makan Menurun </t>
  </si>
  <si>
    <t xml:space="preserve">Px Mengatakan Nyeri Perut Sejak 2 Hari Yang Lalu Nyeri Perut Dirasa Hilang Timbul Dan Seperti Di Tusuk2 Mual Muntah </t>
  </si>
  <si>
    <t xml:space="preserve">Px mengatakan bahwa pinggang kanan terasa nyeri , dan sulit BAK </t>
  </si>
  <si>
    <t xml:space="preserve">N40+ N21.0+ N39.0 </t>
  </si>
  <si>
    <t xml:space="preserve">Px Mengatakan Tidak Bisa Bak Sejak 1 Bulan , Nyeri Saat Bak  </t>
  </si>
  <si>
    <t>CKD V   + Melena + anemia</t>
  </si>
  <si>
    <t xml:space="preserve">Px mengatakan  demam sejak kemarin malam, badan terasa panas disertai mual dan pusing ,mimisan  </t>
  </si>
  <si>
    <t xml:space="preserve">PX mengeleuh mual dan nyeri perut sejak 3 hari inii, muntah setiap kali makan , nafsu makan menurun </t>
  </si>
  <si>
    <t xml:space="preserve">ISK + Pnemonia + Ileus Paralitik + Syok sepsis </t>
  </si>
  <si>
    <t>N39.0+J18.9+K56.0+ A41.9</t>
  </si>
  <si>
    <t xml:space="preserve">BPH +Bacilluria </t>
  </si>
  <si>
    <t>N40+N39.0</t>
  </si>
  <si>
    <t>Tidak bisa BAK (Buang Air Kecil</t>
  </si>
  <si>
    <t xml:space="preserve">CKD V+Hypertension </t>
  </si>
  <si>
    <t>Nyeri Di Atas Kandung Kemih Tembus Pinggang Kiri</t>
  </si>
  <si>
    <t xml:space="preserve">Batu Ureter  </t>
  </si>
  <si>
    <t>CKD V+Anemia+ Hiperkalemi</t>
  </si>
  <si>
    <t>CKD V+Hiperkalemia</t>
  </si>
  <si>
    <t xml:space="preserve">Px Mengatakan Sesak Sejak 1 Minggu Yll , Bengkak Pada Kedua Kaki Dan Tangan , Badan Lemas Nyeri Perut, Mual </t>
  </si>
  <si>
    <t xml:space="preserve">CKD V+ Ht </t>
  </si>
  <si>
    <t xml:space="preserve">CKD V+ISK + HT+ HIPOKALEMIA </t>
  </si>
  <si>
    <t xml:space="preserve">Px Mengatakan Badan Terasa Lemas . Kulit Kaki Bengkak Sekitar 1 Minggu , Testis Bengkak , Px Susah Kencing </t>
  </si>
  <si>
    <t>CKD V+ HT</t>
  </si>
  <si>
    <r>
      <t>Px Mengatakan Tindak Bisa Bak 1 Bulan</t>
    </r>
    <r>
      <rPr>
        <sz val="12"/>
        <color theme="1"/>
        <rFont val="Times New Roman"/>
        <family val="1"/>
      </rPr>
      <t xml:space="preserve"> </t>
    </r>
  </si>
  <si>
    <t>Ckd  st 5 + Anemia + HT</t>
  </si>
  <si>
    <t>N18.5+I12.0 +D63.8</t>
  </si>
  <si>
    <t>Batu Pyelum + HN</t>
  </si>
  <si>
    <t xml:space="preserve">CKD ST 5 + ANEMIA </t>
  </si>
  <si>
    <t>Batu Renal + HN</t>
  </si>
  <si>
    <t>CKD ST 5 + HT + DHF</t>
  </si>
  <si>
    <t>N18.5+ I12.0 +A09</t>
  </si>
  <si>
    <t xml:space="preserve">ACKD+Anemia + Hiponatremi </t>
  </si>
  <si>
    <t xml:space="preserve">CKD ST 5 + Anemia + </t>
  </si>
  <si>
    <t xml:space="preserve">Px Mengatakan Nafas Terasa Sesak Ngongsroh Sejak 1 Minggu,Sesak Bertambah Jika Baruk Dan Berkurnag Jika Stirahat , Px Pernah Cuci Darah Setiap Hari Senin 
</t>
  </si>
  <si>
    <t>CKD ST 5 + HIPERKALEMIA + DYSPEPSIA+ HT</t>
  </si>
  <si>
    <t>Px Mengatakan Badan Lemas Sejak Pagi , Mual . Nagsu Mkn Menurun .Muntah Tiap Makan</t>
  </si>
  <si>
    <t>Ckd V</t>
  </si>
  <si>
    <t>Ckd st 5 +Anemia</t>
  </si>
  <si>
    <t>Batu  Ureter+HN</t>
  </si>
  <si>
    <t>CKD V  + ANEMIA+HIPERKALEMI+</t>
  </si>
  <si>
    <t xml:space="preserve">Penggunaan Singkatan sesuai Pedoman </t>
  </si>
  <si>
    <t>SESUAI</t>
  </si>
  <si>
    <t>TIDAK</t>
  </si>
  <si>
    <t>Ketepatan Kode              ( Acuracy)</t>
  </si>
  <si>
    <t>Penetapan kode diagnosis dan tindakan 2x24 jam setelah selesai pelayanan ( Timeliness)</t>
  </si>
  <si>
    <t>Batu Uvj Kiri  + HN</t>
  </si>
  <si>
    <t>Striktur Uretra + HN</t>
  </si>
  <si>
    <t>Px Mengatakan Mual Setiap Kali Makan , Mual Disertai Badan Lemas , Dan Nafsu Makan Menurun , Px mengatakan sesak ampek</t>
  </si>
  <si>
    <t xml:space="preserve">Pasien Mengatakan Nyeri Perut Bawah Nyeri Terus Menerus Memberat Saat Aktivitas Berkurang Saat Istirahat , nafsu makan menurun badan terasa lemas </t>
  </si>
  <si>
    <t>Pasien Mengatakan Nyeri Perut Sesak  Memberat Saat Aktivitas Berkurang Saat Istirahat</t>
  </si>
  <si>
    <t xml:space="preserve">px menegkuh demam sejak 1 minggu yang lalu , pusing panas dingin , badan terasa dngin , Nafsu makan menurun , batuk pilek ,dan sesak </t>
  </si>
  <si>
    <t xml:space="preserve">Pasien Mengatakan Nyeri Perut Bawah Tembus Punggung Sejak 2 Hari Yang Lalu , badan terasa lemas tidak nafsu makan ,mual muntah  </t>
  </si>
  <si>
    <t xml:space="preserve">Kelengkapan Informasi (Completness) </t>
  </si>
  <si>
    <t>YA</t>
  </si>
  <si>
    <t xml:space="preserve">Penambahan digit asterisk/kombinasi/pengunaan digit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</si>
</sst>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rgb="FFED7D3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1" xfId="0" applyBorder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justify" vertical="center"/>
    </xf>
    <xf numFmtId="0" fontId="10" fillId="0" borderId="0" xfId="0" applyFont="1" applyFill="1" applyAlignment="1">
      <alignment horizontal="justify" vertical="center"/>
    </xf>
    <xf numFmtId="0" fontId="1" fillId="0" borderId="0" xfId="0" applyFont="1" applyFill="1"/>
    <xf numFmtId="0" fontId="13" fillId="0" borderId="0" xfId="0" applyFont="1" applyAlignment="1">
      <alignment horizontal="justify" vertical="center"/>
    </xf>
    <xf numFmtId="0" fontId="10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9" fontId="0" fillId="0" borderId="0" xfId="0" applyNumberFormat="1"/>
    <xf numFmtId="0" fontId="15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9" fontId="0" fillId="0" borderId="0" xfId="1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0" fillId="0" borderId="0" xfId="0" applyFont="1" applyAlignment="1">
      <alignment wrapText="1"/>
    </xf>
    <xf numFmtId="0" fontId="7" fillId="0" borderId="0" xfId="0" applyFont="1"/>
    <xf numFmtId="0" fontId="18" fillId="0" borderId="0" xfId="0" applyFont="1" applyAlignment="1">
      <alignment horizontal="justify" vertic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opLeftCell="A68" workbookViewId="0">
      <selection activeCell="C68" sqref="C68"/>
    </sheetView>
  </sheetViews>
  <sheetFormatPr defaultRowHeight="15" x14ac:dyDescent="0.25"/>
  <cols>
    <col min="1" max="1" width="5.85546875" customWidth="1"/>
    <col min="2" max="2" width="18.42578125" customWidth="1"/>
    <col min="3" max="3" width="26.28515625" customWidth="1"/>
    <col min="4" max="4" width="15.85546875" customWidth="1"/>
    <col min="5" max="5" width="41.5703125" customWidth="1"/>
  </cols>
  <sheetData>
    <row r="1" spans="1:13" ht="15.75" customHeight="1" x14ac:dyDescent="0.25">
      <c r="A1" s="64" t="s">
        <v>84</v>
      </c>
      <c r="B1" s="64" t="s">
        <v>0</v>
      </c>
      <c r="C1" s="64" t="s">
        <v>1</v>
      </c>
      <c r="D1" s="64" t="s">
        <v>2</v>
      </c>
      <c r="E1" s="64" t="s">
        <v>3</v>
      </c>
      <c r="F1" s="65" t="s">
        <v>4</v>
      </c>
      <c r="G1" s="65"/>
      <c r="H1" s="65" t="s">
        <v>7</v>
      </c>
      <c r="I1" s="65"/>
      <c r="J1" s="66" t="s">
        <v>9</v>
      </c>
      <c r="K1" s="66"/>
      <c r="L1" s="67" t="s">
        <v>10</v>
      </c>
      <c r="M1" s="68"/>
    </row>
    <row r="2" spans="1:13" x14ac:dyDescent="0.25">
      <c r="A2" s="64"/>
      <c r="B2" s="64"/>
      <c r="C2" s="64"/>
      <c r="D2" s="64"/>
      <c r="E2" s="64"/>
      <c r="F2" s="65"/>
      <c r="G2" s="65"/>
      <c r="H2" s="65"/>
      <c r="I2" s="65"/>
      <c r="J2" s="66"/>
      <c r="K2" s="66"/>
      <c r="L2" s="68"/>
      <c r="M2" s="68"/>
    </row>
    <row r="3" spans="1:13" x14ac:dyDescent="0.25">
      <c r="A3" s="64"/>
      <c r="B3" s="64"/>
      <c r="C3" s="64"/>
      <c r="D3" s="64"/>
      <c r="E3" s="64"/>
      <c r="F3" s="3" t="s">
        <v>5</v>
      </c>
      <c r="G3" s="3" t="s">
        <v>6</v>
      </c>
      <c r="H3" s="3" t="s">
        <v>8</v>
      </c>
      <c r="I3" s="3" t="s">
        <v>6</v>
      </c>
      <c r="J3" s="3" t="s">
        <v>5</v>
      </c>
      <c r="K3" s="3" t="s">
        <v>6</v>
      </c>
      <c r="L3" s="3" t="s">
        <v>5</v>
      </c>
      <c r="M3" s="3" t="s">
        <v>6</v>
      </c>
    </row>
    <row r="4" spans="1:13" ht="15.75" x14ac:dyDescent="0.25">
      <c r="A4">
        <v>1</v>
      </c>
      <c r="B4" s="19">
        <v>2187082</v>
      </c>
      <c r="C4" s="2" t="s">
        <v>11</v>
      </c>
      <c r="D4" s="2" t="s">
        <v>12</v>
      </c>
      <c r="E4" s="28" t="s">
        <v>13</v>
      </c>
      <c r="H4">
        <v>1</v>
      </c>
      <c r="I4">
        <v>0</v>
      </c>
      <c r="J4">
        <v>0</v>
      </c>
      <c r="K4">
        <v>1</v>
      </c>
      <c r="L4">
        <v>1</v>
      </c>
      <c r="M4">
        <v>0</v>
      </c>
    </row>
    <row r="5" spans="1:13" ht="26.25" x14ac:dyDescent="0.25">
      <c r="A5">
        <v>2</v>
      </c>
      <c r="B5" s="19">
        <v>2177513</v>
      </c>
      <c r="C5" s="2" t="s">
        <v>14</v>
      </c>
      <c r="D5" s="2" t="s">
        <v>15</v>
      </c>
      <c r="E5" s="25" t="s">
        <v>16</v>
      </c>
      <c r="H5">
        <v>1</v>
      </c>
      <c r="I5">
        <v>0</v>
      </c>
      <c r="J5">
        <v>0</v>
      </c>
      <c r="K5">
        <v>1</v>
      </c>
      <c r="L5">
        <v>0</v>
      </c>
      <c r="M5">
        <v>1</v>
      </c>
    </row>
    <row r="6" spans="1:13" ht="25.5" x14ac:dyDescent="0.25">
      <c r="A6">
        <v>3</v>
      </c>
      <c r="B6" s="19">
        <v>2188086</v>
      </c>
      <c r="C6" s="2" t="s">
        <v>11</v>
      </c>
      <c r="D6" s="2" t="s">
        <v>12</v>
      </c>
      <c r="E6" s="20" t="s">
        <v>17</v>
      </c>
      <c r="H6">
        <v>1</v>
      </c>
      <c r="I6">
        <v>0</v>
      </c>
      <c r="J6">
        <v>0</v>
      </c>
      <c r="K6">
        <v>1</v>
      </c>
      <c r="L6">
        <v>1</v>
      </c>
      <c r="M6">
        <v>0</v>
      </c>
    </row>
    <row r="7" spans="1:13" ht="26.25" x14ac:dyDescent="0.25">
      <c r="A7">
        <v>4</v>
      </c>
      <c r="B7" s="17">
        <v>1891193</v>
      </c>
      <c r="C7" s="2" t="s">
        <v>18</v>
      </c>
      <c r="D7" s="23" t="s">
        <v>19</v>
      </c>
      <c r="E7" s="26" t="s">
        <v>20</v>
      </c>
      <c r="H7">
        <v>0</v>
      </c>
      <c r="I7">
        <v>1</v>
      </c>
      <c r="J7">
        <v>0</v>
      </c>
      <c r="K7">
        <v>1</v>
      </c>
      <c r="L7">
        <v>1</v>
      </c>
      <c r="M7">
        <v>0</v>
      </c>
    </row>
    <row r="8" spans="1:13" ht="15.75" x14ac:dyDescent="0.25">
      <c r="A8">
        <v>5</v>
      </c>
      <c r="B8" s="19">
        <v>2164693</v>
      </c>
      <c r="C8" s="2" t="s">
        <v>21</v>
      </c>
      <c r="D8" s="4" t="s">
        <v>86</v>
      </c>
      <c r="E8" s="20" t="s">
        <v>22</v>
      </c>
      <c r="H8">
        <v>1</v>
      </c>
      <c r="I8">
        <v>0</v>
      </c>
      <c r="J8">
        <v>0</v>
      </c>
      <c r="K8">
        <v>1</v>
      </c>
      <c r="L8">
        <v>0</v>
      </c>
      <c r="M8">
        <v>1</v>
      </c>
    </row>
    <row r="9" spans="1:13" ht="15.75" x14ac:dyDescent="0.25">
      <c r="A9">
        <v>6</v>
      </c>
      <c r="B9" s="19">
        <v>2187398</v>
      </c>
      <c r="C9" s="2" t="s">
        <v>18</v>
      </c>
      <c r="D9" s="2" t="s">
        <v>19</v>
      </c>
      <c r="E9" s="20" t="s">
        <v>23</v>
      </c>
      <c r="H9">
        <v>0</v>
      </c>
      <c r="I9">
        <v>1</v>
      </c>
      <c r="J9">
        <v>0</v>
      </c>
      <c r="K9">
        <v>1</v>
      </c>
      <c r="L9">
        <v>1</v>
      </c>
      <c r="M9">
        <v>0</v>
      </c>
    </row>
    <row r="10" spans="1:13" ht="25.5" x14ac:dyDescent="0.25">
      <c r="A10">
        <v>7</v>
      </c>
      <c r="B10" s="15">
        <v>2184608</v>
      </c>
      <c r="C10" s="2" t="s">
        <v>68</v>
      </c>
      <c r="D10" s="2" t="s">
        <v>24</v>
      </c>
      <c r="E10" s="5" t="s">
        <v>25</v>
      </c>
      <c r="H10">
        <v>0</v>
      </c>
      <c r="I10">
        <v>1</v>
      </c>
      <c r="J10">
        <v>0</v>
      </c>
      <c r="K10">
        <v>1</v>
      </c>
      <c r="L10">
        <v>1</v>
      </c>
      <c r="M10">
        <v>0</v>
      </c>
    </row>
    <row r="11" spans="1:13" ht="47.25" x14ac:dyDescent="0.25">
      <c r="A11">
        <v>8</v>
      </c>
      <c r="B11" s="6">
        <v>2172804</v>
      </c>
      <c r="C11" s="2" t="s">
        <v>27</v>
      </c>
      <c r="D11" s="24" t="s">
        <v>28</v>
      </c>
      <c r="E11" s="7" t="s">
        <v>26</v>
      </c>
      <c r="H11">
        <v>0</v>
      </c>
      <c r="I11">
        <v>1</v>
      </c>
      <c r="J11">
        <v>0</v>
      </c>
      <c r="K11">
        <v>1</v>
      </c>
      <c r="L11">
        <v>0</v>
      </c>
      <c r="M11">
        <v>1</v>
      </c>
    </row>
    <row r="12" spans="1:13" ht="31.5" x14ac:dyDescent="0.25">
      <c r="A12">
        <v>9</v>
      </c>
      <c r="B12" s="17">
        <v>2181882</v>
      </c>
      <c r="C12" s="2" t="s">
        <v>29</v>
      </c>
      <c r="D12" s="4" t="s">
        <v>86</v>
      </c>
      <c r="E12" s="8" t="s">
        <v>30</v>
      </c>
      <c r="H12">
        <v>1</v>
      </c>
      <c r="I12">
        <v>0</v>
      </c>
      <c r="J12">
        <v>0</v>
      </c>
      <c r="K12">
        <v>1</v>
      </c>
      <c r="L12">
        <v>0</v>
      </c>
      <c r="M12">
        <v>1</v>
      </c>
    </row>
    <row r="13" spans="1:13" ht="63" x14ac:dyDescent="0.25">
      <c r="A13">
        <v>10</v>
      </c>
      <c r="B13" s="6">
        <v>2186632</v>
      </c>
      <c r="C13" s="2" t="s">
        <v>29</v>
      </c>
      <c r="D13" s="4" t="s">
        <v>86</v>
      </c>
      <c r="E13" s="8" t="s">
        <v>31</v>
      </c>
      <c r="H13">
        <v>1</v>
      </c>
      <c r="I13">
        <v>0</v>
      </c>
      <c r="J13">
        <v>0</v>
      </c>
      <c r="K13">
        <v>1</v>
      </c>
      <c r="L13">
        <v>0</v>
      </c>
      <c r="M13">
        <v>1</v>
      </c>
    </row>
    <row r="14" spans="1:13" ht="15.75" x14ac:dyDescent="0.25">
      <c r="A14">
        <v>11</v>
      </c>
      <c r="B14" s="6">
        <v>2187398</v>
      </c>
      <c r="C14" s="4" t="s">
        <v>32</v>
      </c>
      <c r="D14" s="2" t="s">
        <v>19</v>
      </c>
      <c r="E14" s="1" t="s">
        <v>85</v>
      </c>
      <c r="H14">
        <v>0</v>
      </c>
      <c r="I14">
        <v>1</v>
      </c>
      <c r="J14">
        <v>0</v>
      </c>
      <c r="K14">
        <v>1</v>
      </c>
      <c r="L14">
        <v>1</v>
      </c>
      <c r="M14">
        <v>0</v>
      </c>
    </row>
    <row r="15" spans="1:13" ht="15.75" x14ac:dyDescent="0.25">
      <c r="A15">
        <v>12</v>
      </c>
      <c r="B15" s="16">
        <v>2176245</v>
      </c>
      <c r="C15" s="2" t="s">
        <v>33</v>
      </c>
      <c r="D15" s="2" t="s">
        <v>19</v>
      </c>
      <c r="E15" s="8" t="s">
        <v>34</v>
      </c>
      <c r="H15">
        <v>0</v>
      </c>
      <c r="I15">
        <v>1</v>
      </c>
      <c r="J15">
        <v>0</v>
      </c>
      <c r="K15">
        <v>1</v>
      </c>
      <c r="L15">
        <v>1</v>
      </c>
      <c r="M15">
        <v>0</v>
      </c>
    </row>
    <row r="16" spans="1:13" ht="47.25" x14ac:dyDescent="0.25">
      <c r="A16">
        <v>13</v>
      </c>
      <c r="B16" s="6">
        <v>199280</v>
      </c>
      <c r="C16" s="2" t="s">
        <v>29</v>
      </c>
      <c r="D16" s="4" t="s">
        <v>86</v>
      </c>
      <c r="E16" s="8" t="s">
        <v>35</v>
      </c>
      <c r="H16">
        <v>1</v>
      </c>
      <c r="I16">
        <v>0</v>
      </c>
      <c r="J16">
        <v>0</v>
      </c>
      <c r="K16">
        <v>1</v>
      </c>
      <c r="L16">
        <v>0</v>
      </c>
      <c r="M16">
        <v>1</v>
      </c>
    </row>
    <row r="17" spans="1:13" ht="15.75" x14ac:dyDescent="0.25">
      <c r="A17">
        <v>14</v>
      </c>
      <c r="B17" s="19">
        <v>2170204</v>
      </c>
      <c r="C17" s="2" t="s">
        <v>36</v>
      </c>
      <c r="D17" s="4" t="s">
        <v>15</v>
      </c>
      <c r="E17" s="7" t="s">
        <v>37</v>
      </c>
      <c r="H17">
        <v>1</v>
      </c>
      <c r="I17">
        <v>0</v>
      </c>
      <c r="J17">
        <v>0</v>
      </c>
      <c r="K17">
        <v>1</v>
      </c>
      <c r="L17">
        <v>0</v>
      </c>
      <c r="M17">
        <v>1</v>
      </c>
    </row>
    <row r="18" spans="1:13" ht="63" x14ac:dyDescent="0.25">
      <c r="A18">
        <v>15</v>
      </c>
      <c r="B18" s="19">
        <v>2170208</v>
      </c>
      <c r="C18" s="2" t="s">
        <v>36</v>
      </c>
      <c r="D18" s="4" t="s">
        <v>15</v>
      </c>
      <c r="E18" s="8" t="s">
        <v>38</v>
      </c>
      <c r="H18">
        <v>1</v>
      </c>
      <c r="I18">
        <v>0</v>
      </c>
      <c r="J18">
        <v>0</v>
      </c>
      <c r="K18">
        <v>1</v>
      </c>
      <c r="L18">
        <v>0</v>
      </c>
      <c r="M18">
        <v>1</v>
      </c>
    </row>
    <row r="19" spans="1:13" ht="31.5" x14ac:dyDescent="0.25">
      <c r="A19">
        <v>16</v>
      </c>
      <c r="B19" s="19">
        <v>2170809</v>
      </c>
      <c r="C19" s="2" t="s">
        <v>36</v>
      </c>
      <c r="D19" s="4" t="s">
        <v>15</v>
      </c>
      <c r="E19" s="8" t="s">
        <v>39</v>
      </c>
      <c r="H19">
        <v>1</v>
      </c>
      <c r="I19">
        <v>0</v>
      </c>
      <c r="J19">
        <v>0</v>
      </c>
      <c r="K19">
        <v>1</v>
      </c>
      <c r="L19">
        <v>0</v>
      </c>
      <c r="M19">
        <v>1</v>
      </c>
    </row>
    <row r="20" spans="1:13" ht="31.5" x14ac:dyDescent="0.25">
      <c r="A20">
        <v>17</v>
      </c>
      <c r="B20" s="17">
        <v>1869087</v>
      </c>
      <c r="C20" s="2" t="s">
        <v>29</v>
      </c>
      <c r="D20" s="4" t="s">
        <v>86</v>
      </c>
      <c r="E20" s="8" t="s">
        <v>40</v>
      </c>
      <c r="H20">
        <v>1</v>
      </c>
      <c r="I20">
        <v>0</v>
      </c>
      <c r="J20">
        <v>0</v>
      </c>
      <c r="K20">
        <v>1</v>
      </c>
      <c r="L20">
        <v>0</v>
      </c>
      <c r="M20">
        <v>1</v>
      </c>
    </row>
    <row r="21" spans="1:13" ht="31.5" x14ac:dyDescent="0.25">
      <c r="A21" s="13">
        <v>18</v>
      </c>
      <c r="B21" s="18">
        <v>2173784</v>
      </c>
      <c r="C21" s="21" t="s">
        <v>41</v>
      </c>
      <c r="D21" s="47" t="s">
        <v>169</v>
      </c>
      <c r="E21" s="14" t="s">
        <v>42</v>
      </c>
      <c r="F21" s="13"/>
      <c r="G21" s="13"/>
      <c r="H21" s="13">
        <v>0</v>
      </c>
      <c r="I21" s="13">
        <v>1</v>
      </c>
      <c r="J21" s="13">
        <v>0</v>
      </c>
      <c r="K21" s="13">
        <v>1</v>
      </c>
      <c r="L21" s="13">
        <v>0</v>
      </c>
      <c r="M21" s="13">
        <v>1</v>
      </c>
    </row>
    <row r="22" spans="1:13" ht="47.25" x14ac:dyDescent="0.25">
      <c r="A22">
        <v>19</v>
      </c>
      <c r="B22" s="6">
        <v>1869087</v>
      </c>
      <c r="C22" s="2" t="s">
        <v>29</v>
      </c>
      <c r="D22" s="4" t="s">
        <v>86</v>
      </c>
      <c r="E22" s="8" t="s">
        <v>43</v>
      </c>
      <c r="H22">
        <v>1</v>
      </c>
      <c r="I22">
        <v>0</v>
      </c>
      <c r="J22">
        <v>0</v>
      </c>
      <c r="K22">
        <v>1</v>
      </c>
      <c r="L22">
        <v>0</v>
      </c>
      <c r="M22">
        <v>1</v>
      </c>
    </row>
    <row r="23" spans="1:13" ht="15.75" x14ac:dyDescent="0.25">
      <c r="A23">
        <v>20</v>
      </c>
      <c r="B23" s="6">
        <v>1583460</v>
      </c>
      <c r="C23" s="2" t="s">
        <v>33</v>
      </c>
      <c r="D23" s="4" t="s">
        <v>44</v>
      </c>
      <c r="E23" s="2" t="s">
        <v>45</v>
      </c>
      <c r="H23">
        <v>0</v>
      </c>
      <c r="I23">
        <v>1</v>
      </c>
      <c r="J23">
        <v>0</v>
      </c>
      <c r="K23">
        <v>1</v>
      </c>
      <c r="L23">
        <v>1</v>
      </c>
      <c r="M23">
        <v>0</v>
      </c>
    </row>
    <row r="24" spans="1:13" ht="47.25" x14ac:dyDescent="0.25">
      <c r="A24">
        <v>21</v>
      </c>
      <c r="B24" s="6">
        <v>1401263</v>
      </c>
      <c r="C24" s="2" t="s">
        <v>46</v>
      </c>
      <c r="D24" s="4" t="s">
        <v>47</v>
      </c>
      <c r="E24" s="8" t="s">
        <v>48</v>
      </c>
      <c r="H24">
        <v>1</v>
      </c>
      <c r="I24">
        <v>0</v>
      </c>
      <c r="J24">
        <v>0</v>
      </c>
      <c r="K24">
        <v>1</v>
      </c>
      <c r="L24">
        <v>1</v>
      </c>
      <c r="M24">
        <v>0</v>
      </c>
    </row>
    <row r="25" spans="1:13" ht="15.75" x14ac:dyDescent="0.25">
      <c r="A25">
        <v>22</v>
      </c>
      <c r="B25" s="6">
        <v>1763880</v>
      </c>
      <c r="C25" s="2" t="s">
        <v>29</v>
      </c>
      <c r="D25" s="4" t="s">
        <v>86</v>
      </c>
      <c r="E25" s="8" t="s">
        <v>49</v>
      </c>
      <c r="H25">
        <v>1</v>
      </c>
      <c r="I25">
        <v>0</v>
      </c>
      <c r="J25">
        <v>0</v>
      </c>
      <c r="K25">
        <v>1</v>
      </c>
      <c r="L25">
        <v>0</v>
      </c>
      <c r="M25">
        <v>1</v>
      </c>
    </row>
    <row r="26" spans="1:13" ht="47.25" x14ac:dyDescent="0.25">
      <c r="A26">
        <v>23</v>
      </c>
      <c r="B26" s="6">
        <v>2175861</v>
      </c>
      <c r="C26" s="2" t="s">
        <v>50</v>
      </c>
      <c r="D26" s="2" t="s">
        <v>51</v>
      </c>
      <c r="E26" s="8" t="s">
        <v>52</v>
      </c>
      <c r="H26">
        <v>0</v>
      </c>
      <c r="I26">
        <v>1</v>
      </c>
      <c r="J26">
        <v>0</v>
      </c>
      <c r="K26">
        <v>1</v>
      </c>
      <c r="L26">
        <v>1</v>
      </c>
      <c r="M26">
        <v>0</v>
      </c>
    </row>
    <row r="27" spans="1:13" ht="15.75" x14ac:dyDescent="0.25">
      <c r="A27">
        <v>24</v>
      </c>
      <c r="B27" s="6">
        <v>14287963</v>
      </c>
      <c r="C27" s="2" t="s">
        <v>11</v>
      </c>
      <c r="D27" s="4" t="s">
        <v>12</v>
      </c>
      <c r="E27" s="8" t="s">
        <v>53</v>
      </c>
      <c r="H27">
        <v>1</v>
      </c>
      <c r="I27">
        <v>0</v>
      </c>
      <c r="J27">
        <v>0</v>
      </c>
      <c r="K27">
        <v>1</v>
      </c>
      <c r="L27">
        <v>1</v>
      </c>
      <c r="M27">
        <v>0</v>
      </c>
    </row>
    <row r="28" spans="1:13" ht="47.25" x14ac:dyDescent="0.25">
      <c r="A28">
        <v>25</v>
      </c>
      <c r="B28" s="6">
        <v>1328262</v>
      </c>
      <c r="C28" s="2" t="s">
        <v>54</v>
      </c>
      <c r="D28" s="4" t="s">
        <v>15</v>
      </c>
      <c r="E28" s="7" t="s">
        <v>55</v>
      </c>
      <c r="H28">
        <v>1</v>
      </c>
      <c r="I28">
        <v>0</v>
      </c>
      <c r="J28">
        <v>0</v>
      </c>
      <c r="K28">
        <v>1</v>
      </c>
      <c r="L28">
        <v>0</v>
      </c>
      <c r="M28">
        <v>1</v>
      </c>
    </row>
    <row r="29" spans="1:13" ht="31.5" x14ac:dyDescent="0.25">
      <c r="A29">
        <v>26</v>
      </c>
      <c r="B29" s="6">
        <v>2182547</v>
      </c>
      <c r="C29" s="2" t="s">
        <v>56</v>
      </c>
      <c r="D29" s="4" t="s">
        <v>57</v>
      </c>
      <c r="E29" s="8" t="s">
        <v>58</v>
      </c>
      <c r="H29">
        <v>0</v>
      </c>
      <c r="I29">
        <v>1</v>
      </c>
      <c r="J29">
        <v>0</v>
      </c>
      <c r="K29">
        <v>1</v>
      </c>
      <c r="L29">
        <v>1</v>
      </c>
      <c r="M29">
        <v>0</v>
      </c>
    </row>
    <row r="30" spans="1:13" ht="15.75" x14ac:dyDescent="0.25">
      <c r="A30">
        <v>27</v>
      </c>
      <c r="B30" s="6">
        <v>2098683</v>
      </c>
      <c r="C30" s="2" t="s">
        <v>11</v>
      </c>
      <c r="D30" s="4" t="s">
        <v>12</v>
      </c>
      <c r="E30" s="2" t="s">
        <v>59</v>
      </c>
      <c r="H30">
        <v>1</v>
      </c>
      <c r="I30">
        <v>0</v>
      </c>
      <c r="J30">
        <v>0</v>
      </c>
      <c r="K30">
        <v>1</v>
      </c>
      <c r="L30">
        <v>1</v>
      </c>
      <c r="M30">
        <v>0</v>
      </c>
    </row>
    <row r="31" spans="1:13" ht="31.5" x14ac:dyDescent="0.25">
      <c r="A31">
        <v>28</v>
      </c>
      <c r="B31" s="6">
        <v>1005186</v>
      </c>
      <c r="C31" s="2" t="s">
        <v>33</v>
      </c>
      <c r="D31" s="4" t="s">
        <v>60</v>
      </c>
      <c r="E31" s="8" t="s">
        <v>61</v>
      </c>
      <c r="H31">
        <v>0</v>
      </c>
      <c r="I31">
        <v>1</v>
      </c>
      <c r="J31">
        <v>0</v>
      </c>
      <c r="K31">
        <v>1</v>
      </c>
      <c r="L31">
        <v>1</v>
      </c>
      <c r="M31">
        <v>0</v>
      </c>
    </row>
    <row r="32" spans="1:13" ht="47.25" x14ac:dyDescent="0.25">
      <c r="A32">
        <v>29</v>
      </c>
      <c r="B32" s="6">
        <v>2177080</v>
      </c>
      <c r="C32" s="2" t="s">
        <v>36</v>
      </c>
      <c r="D32" s="4" t="s">
        <v>15</v>
      </c>
      <c r="E32" s="10" t="s">
        <v>62</v>
      </c>
      <c r="H32">
        <v>1</v>
      </c>
      <c r="I32">
        <v>0</v>
      </c>
      <c r="J32">
        <v>0</v>
      </c>
      <c r="K32">
        <v>1</v>
      </c>
      <c r="L32">
        <v>0</v>
      </c>
      <c r="M32">
        <v>1</v>
      </c>
    </row>
    <row r="33" spans="1:13" ht="15.75" x14ac:dyDescent="0.25">
      <c r="A33">
        <v>30</v>
      </c>
      <c r="B33" s="6">
        <v>2177361</v>
      </c>
      <c r="C33" s="2" t="s">
        <v>36</v>
      </c>
      <c r="D33" s="4" t="s">
        <v>15</v>
      </c>
      <c r="E33" s="8" t="s">
        <v>63</v>
      </c>
      <c r="H33">
        <v>1</v>
      </c>
      <c r="I33">
        <v>0</v>
      </c>
      <c r="J33">
        <v>0</v>
      </c>
      <c r="K33">
        <v>1</v>
      </c>
      <c r="L33">
        <v>0</v>
      </c>
      <c r="M33">
        <v>1</v>
      </c>
    </row>
    <row r="34" spans="1:13" ht="63" x14ac:dyDescent="0.25">
      <c r="A34">
        <v>31</v>
      </c>
      <c r="B34" s="6">
        <v>2166162</v>
      </c>
      <c r="C34" s="2" t="s">
        <v>29</v>
      </c>
      <c r="D34" s="4" t="s">
        <v>86</v>
      </c>
      <c r="E34" s="10" t="s">
        <v>64</v>
      </c>
      <c r="H34">
        <v>1</v>
      </c>
      <c r="I34">
        <v>0</v>
      </c>
      <c r="J34">
        <v>0</v>
      </c>
      <c r="K34">
        <v>1</v>
      </c>
      <c r="L34">
        <v>0</v>
      </c>
      <c r="M34">
        <v>1</v>
      </c>
    </row>
    <row r="35" spans="1:13" ht="31.5" x14ac:dyDescent="0.25">
      <c r="A35">
        <v>32</v>
      </c>
      <c r="B35" s="6">
        <v>2173463</v>
      </c>
      <c r="C35" s="2" t="s">
        <v>29</v>
      </c>
      <c r="D35" s="4" t="s">
        <v>86</v>
      </c>
      <c r="E35" s="8" t="s">
        <v>65</v>
      </c>
      <c r="H35">
        <v>1</v>
      </c>
      <c r="I35">
        <v>0</v>
      </c>
      <c r="J35">
        <v>0</v>
      </c>
      <c r="K35">
        <v>1</v>
      </c>
      <c r="L35">
        <v>0</v>
      </c>
      <c r="M35">
        <v>1</v>
      </c>
    </row>
    <row r="36" spans="1:13" ht="31.5" x14ac:dyDescent="0.25">
      <c r="A36">
        <v>33</v>
      </c>
      <c r="B36" s="6">
        <v>2178886</v>
      </c>
      <c r="C36" s="2" t="s">
        <v>36</v>
      </c>
      <c r="D36" s="4" t="s">
        <v>15</v>
      </c>
      <c r="E36" s="8" t="s">
        <v>66</v>
      </c>
      <c r="H36">
        <v>1</v>
      </c>
      <c r="I36">
        <v>0</v>
      </c>
      <c r="J36">
        <v>0</v>
      </c>
      <c r="K36">
        <v>1</v>
      </c>
      <c r="L36">
        <v>0</v>
      </c>
      <c r="M36">
        <v>1</v>
      </c>
    </row>
    <row r="37" spans="1:13" ht="63" x14ac:dyDescent="0.25">
      <c r="A37">
        <v>34</v>
      </c>
      <c r="B37" s="6">
        <v>2174454</v>
      </c>
      <c r="C37" s="2" t="s">
        <v>29</v>
      </c>
      <c r="D37" s="4" t="s">
        <v>86</v>
      </c>
      <c r="E37" s="8" t="s">
        <v>67</v>
      </c>
      <c r="H37">
        <v>1</v>
      </c>
      <c r="I37">
        <v>0</v>
      </c>
      <c r="J37">
        <v>0</v>
      </c>
      <c r="K37">
        <v>1</v>
      </c>
      <c r="L37">
        <v>0</v>
      </c>
      <c r="M37">
        <v>1</v>
      </c>
    </row>
    <row r="38" spans="1:13" ht="15.75" x14ac:dyDescent="0.25">
      <c r="A38" s="13">
        <v>35</v>
      </c>
      <c r="B38" s="18">
        <v>2162108</v>
      </c>
      <c r="C38" s="12" t="s">
        <v>68</v>
      </c>
      <c r="D38" s="21" t="s">
        <v>24</v>
      </c>
      <c r="E38" s="22"/>
      <c r="F38" s="13"/>
      <c r="G38" s="13"/>
      <c r="H38" s="13">
        <v>0</v>
      </c>
      <c r="I38" s="13">
        <v>1</v>
      </c>
      <c r="J38" s="13">
        <v>0</v>
      </c>
      <c r="K38" s="13">
        <v>1</v>
      </c>
      <c r="L38" s="13">
        <v>1</v>
      </c>
      <c r="M38" s="13">
        <v>0</v>
      </c>
    </row>
    <row r="39" spans="1:13" ht="94.5" x14ac:dyDescent="0.25">
      <c r="A39">
        <v>36</v>
      </c>
      <c r="B39" s="6">
        <v>1983729</v>
      </c>
      <c r="C39" s="2" t="s">
        <v>29</v>
      </c>
      <c r="D39" s="4" t="s">
        <v>86</v>
      </c>
      <c r="E39" s="10" t="s">
        <v>69</v>
      </c>
      <c r="H39">
        <v>1</v>
      </c>
      <c r="I39">
        <v>0</v>
      </c>
      <c r="J39">
        <v>0</v>
      </c>
      <c r="K39">
        <v>1</v>
      </c>
      <c r="L39">
        <v>0</v>
      </c>
      <c r="M39">
        <v>1</v>
      </c>
    </row>
    <row r="40" spans="1:13" ht="47.25" x14ac:dyDescent="0.25">
      <c r="A40">
        <v>37</v>
      </c>
      <c r="B40" s="6">
        <v>1984033</v>
      </c>
      <c r="C40" s="2" t="s">
        <v>36</v>
      </c>
      <c r="D40" s="4" t="s">
        <v>15</v>
      </c>
      <c r="E40" s="8" t="s">
        <v>70</v>
      </c>
      <c r="H40">
        <v>1</v>
      </c>
      <c r="I40">
        <v>0</v>
      </c>
      <c r="J40">
        <v>0</v>
      </c>
      <c r="K40">
        <v>1</v>
      </c>
      <c r="L40">
        <v>0</v>
      </c>
      <c r="M40">
        <v>1</v>
      </c>
    </row>
    <row r="41" spans="1:13" ht="47.25" x14ac:dyDescent="0.25">
      <c r="A41">
        <v>38</v>
      </c>
      <c r="B41" s="6">
        <v>1643335</v>
      </c>
      <c r="C41" s="2" t="s">
        <v>18</v>
      </c>
      <c r="D41" s="4" t="s">
        <v>19</v>
      </c>
      <c r="E41" s="8" t="s">
        <v>71</v>
      </c>
      <c r="H41">
        <v>0</v>
      </c>
      <c r="I41">
        <v>1</v>
      </c>
      <c r="J41">
        <v>0</v>
      </c>
      <c r="K41">
        <v>1</v>
      </c>
      <c r="L41">
        <v>1</v>
      </c>
      <c r="M41">
        <v>0</v>
      </c>
    </row>
    <row r="42" spans="1:13" ht="15.75" x14ac:dyDescent="0.25">
      <c r="A42">
        <v>39</v>
      </c>
      <c r="B42" s="6">
        <v>2175735</v>
      </c>
      <c r="C42" s="2" t="s">
        <v>11</v>
      </c>
      <c r="D42" s="4" t="s">
        <v>12</v>
      </c>
      <c r="E42" s="8" t="s">
        <v>72</v>
      </c>
      <c r="H42">
        <v>1</v>
      </c>
      <c r="I42">
        <v>0</v>
      </c>
      <c r="J42">
        <v>0</v>
      </c>
      <c r="K42">
        <v>1</v>
      </c>
      <c r="L42">
        <v>1</v>
      </c>
      <c r="M42">
        <v>0</v>
      </c>
    </row>
    <row r="43" spans="1:13" ht="47.25" x14ac:dyDescent="0.25">
      <c r="A43">
        <v>40</v>
      </c>
      <c r="B43" s="6">
        <v>969033</v>
      </c>
      <c r="C43" s="2" t="s">
        <v>11</v>
      </c>
      <c r="D43" s="4" t="s">
        <v>12</v>
      </c>
      <c r="E43" s="10" t="s">
        <v>73</v>
      </c>
      <c r="H43">
        <v>1</v>
      </c>
      <c r="I43">
        <v>0</v>
      </c>
      <c r="J43">
        <v>0</v>
      </c>
      <c r="K43">
        <v>1</v>
      </c>
      <c r="L43">
        <v>1</v>
      </c>
      <c r="M43">
        <v>0</v>
      </c>
    </row>
    <row r="44" spans="1:13" ht="63" x14ac:dyDescent="0.25">
      <c r="A44">
        <v>41</v>
      </c>
      <c r="B44" s="6">
        <v>1835908</v>
      </c>
      <c r="C44" s="2" t="s">
        <v>46</v>
      </c>
      <c r="D44" s="4" t="s">
        <v>47</v>
      </c>
      <c r="E44" s="8" t="s">
        <v>74</v>
      </c>
      <c r="H44">
        <v>1</v>
      </c>
      <c r="I44">
        <v>0</v>
      </c>
      <c r="J44">
        <v>0</v>
      </c>
      <c r="K44">
        <v>1</v>
      </c>
      <c r="L44">
        <v>0</v>
      </c>
      <c r="M44">
        <v>1</v>
      </c>
    </row>
    <row r="45" spans="1:13" ht="15.75" x14ac:dyDescent="0.25">
      <c r="A45">
        <v>42</v>
      </c>
      <c r="B45" s="6">
        <v>2141378</v>
      </c>
      <c r="C45" s="2" t="s">
        <v>33</v>
      </c>
      <c r="D45" s="4" t="s">
        <v>60</v>
      </c>
      <c r="E45" s="8" t="s">
        <v>75</v>
      </c>
      <c r="H45">
        <v>0</v>
      </c>
      <c r="I45">
        <v>1</v>
      </c>
      <c r="J45">
        <v>0</v>
      </c>
      <c r="K45">
        <v>1</v>
      </c>
      <c r="L45">
        <v>1</v>
      </c>
      <c r="M45">
        <v>0</v>
      </c>
    </row>
    <row r="46" spans="1:13" ht="78.75" x14ac:dyDescent="0.25">
      <c r="A46">
        <v>43</v>
      </c>
      <c r="B46" s="6">
        <v>2171778</v>
      </c>
      <c r="C46" s="2" t="s">
        <v>46</v>
      </c>
      <c r="D46" s="4" t="s">
        <v>47</v>
      </c>
      <c r="E46" s="10" t="s">
        <v>76</v>
      </c>
      <c r="H46">
        <v>1</v>
      </c>
      <c r="I46">
        <v>0</v>
      </c>
      <c r="J46">
        <v>0</v>
      </c>
      <c r="K46">
        <v>1</v>
      </c>
      <c r="L46">
        <v>0</v>
      </c>
      <c r="M46">
        <v>1</v>
      </c>
    </row>
    <row r="47" spans="1:13" ht="63" x14ac:dyDescent="0.25">
      <c r="A47">
        <v>44</v>
      </c>
      <c r="B47" s="6">
        <v>1796479</v>
      </c>
      <c r="C47" s="2" t="s">
        <v>77</v>
      </c>
      <c r="D47" s="4" t="s">
        <v>78</v>
      </c>
      <c r="E47" s="8" t="s">
        <v>79</v>
      </c>
      <c r="H47">
        <v>1</v>
      </c>
      <c r="I47">
        <v>0</v>
      </c>
      <c r="J47">
        <v>0</v>
      </c>
      <c r="K47">
        <v>1</v>
      </c>
      <c r="L47">
        <v>1</v>
      </c>
      <c r="M47">
        <v>0</v>
      </c>
    </row>
    <row r="48" spans="1:13" ht="31.5" x14ac:dyDescent="0.25">
      <c r="A48">
        <v>45</v>
      </c>
      <c r="B48" s="6">
        <v>2173454</v>
      </c>
      <c r="C48" s="2" t="s">
        <v>82</v>
      </c>
      <c r="D48" s="4" t="s">
        <v>78</v>
      </c>
      <c r="E48" s="8" t="s">
        <v>83</v>
      </c>
      <c r="H48">
        <v>1</v>
      </c>
      <c r="I48">
        <v>0</v>
      </c>
      <c r="J48">
        <v>0</v>
      </c>
      <c r="K48">
        <v>1</v>
      </c>
      <c r="L48">
        <v>0</v>
      </c>
      <c r="M48">
        <v>1</v>
      </c>
    </row>
    <row r="49" spans="1:13" ht="15.75" x14ac:dyDescent="0.25">
      <c r="A49">
        <v>46</v>
      </c>
      <c r="B49" s="6">
        <v>2170854</v>
      </c>
      <c r="C49" s="2" t="s">
        <v>29</v>
      </c>
      <c r="D49" s="4" t="s">
        <v>86</v>
      </c>
      <c r="E49" s="8" t="s">
        <v>88</v>
      </c>
      <c r="J49">
        <v>0</v>
      </c>
      <c r="K49">
        <v>1</v>
      </c>
      <c r="L49">
        <v>0</v>
      </c>
      <c r="M49">
        <v>1</v>
      </c>
    </row>
    <row r="50" spans="1:13" ht="15.75" x14ac:dyDescent="0.25">
      <c r="A50">
        <v>47</v>
      </c>
      <c r="B50" s="6">
        <v>1518148</v>
      </c>
      <c r="C50" s="2" t="s">
        <v>29</v>
      </c>
      <c r="D50" s="4" t="s">
        <v>86</v>
      </c>
      <c r="E50" s="8" t="s">
        <v>49</v>
      </c>
      <c r="K50">
        <v>1</v>
      </c>
      <c r="L50">
        <v>0</v>
      </c>
      <c r="M50">
        <v>1</v>
      </c>
    </row>
    <row r="51" spans="1:13" ht="15.75" x14ac:dyDescent="0.25">
      <c r="A51">
        <v>48</v>
      </c>
      <c r="B51" s="6">
        <v>1518546</v>
      </c>
      <c r="C51" s="2" t="s">
        <v>33</v>
      </c>
      <c r="D51" s="4" t="s">
        <v>60</v>
      </c>
      <c r="E51" s="1" t="s">
        <v>89</v>
      </c>
      <c r="H51">
        <v>0</v>
      </c>
      <c r="I51">
        <v>1</v>
      </c>
      <c r="J51">
        <v>0</v>
      </c>
      <c r="K51">
        <v>1</v>
      </c>
      <c r="L51">
        <v>1</v>
      </c>
      <c r="M51">
        <v>0</v>
      </c>
    </row>
    <row r="52" spans="1:13" ht="15.75" x14ac:dyDescent="0.25">
      <c r="A52">
        <v>49</v>
      </c>
      <c r="B52" s="6">
        <v>1518148</v>
      </c>
      <c r="C52" s="2" t="s">
        <v>80</v>
      </c>
      <c r="D52" s="4" t="s">
        <v>81</v>
      </c>
      <c r="E52" s="1" t="s">
        <v>87</v>
      </c>
      <c r="H52">
        <v>0</v>
      </c>
      <c r="I52">
        <v>1</v>
      </c>
      <c r="J52">
        <v>0</v>
      </c>
      <c r="K52">
        <v>1</v>
      </c>
      <c r="L52">
        <v>1</v>
      </c>
      <c r="M52">
        <v>0</v>
      </c>
    </row>
    <row r="53" spans="1:13" ht="63" x14ac:dyDescent="0.25">
      <c r="A53">
        <v>50</v>
      </c>
      <c r="B53" s="6">
        <v>1518145</v>
      </c>
      <c r="C53" s="2" t="s">
        <v>21</v>
      </c>
      <c r="D53" s="4" t="s">
        <v>86</v>
      </c>
      <c r="E53" s="8" t="s">
        <v>67</v>
      </c>
      <c r="H53">
        <v>1</v>
      </c>
      <c r="I53">
        <v>0</v>
      </c>
      <c r="J53">
        <v>0</v>
      </c>
      <c r="K53">
        <v>1</v>
      </c>
      <c r="L53">
        <v>0</v>
      </c>
      <c r="M53">
        <v>1</v>
      </c>
    </row>
    <row r="54" spans="1:13" ht="31.5" x14ac:dyDescent="0.25">
      <c r="A54">
        <v>51</v>
      </c>
      <c r="B54" s="6">
        <v>1960107</v>
      </c>
      <c r="C54" s="2" t="s">
        <v>100</v>
      </c>
      <c r="D54" s="8" t="s">
        <v>101</v>
      </c>
      <c r="E54" s="8" t="s">
        <v>102</v>
      </c>
      <c r="H54">
        <v>1</v>
      </c>
      <c r="I54">
        <v>0</v>
      </c>
      <c r="J54">
        <v>0</v>
      </c>
      <c r="K54">
        <v>1</v>
      </c>
      <c r="L54">
        <v>1</v>
      </c>
      <c r="M54">
        <v>0</v>
      </c>
    </row>
    <row r="55" spans="1:13" ht="15.75" x14ac:dyDescent="0.25">
      <c r="A55">
        <v>52</v>
      </c>
      <c r="B55" s="2">
        <v>2170854</v>
      </c>
      <c r="C55" s="4" t="s">
        <v>103</v>
      </c>
      <c r="D55" s="47" t="s">
        <v>104</v>
      </c>
      <c r="E55" s="8" t="s">
        <v>105</v>
      </c>
      <c r="H55">
        <v>1</v>
      </c>
      <c r="I55">
        <v>0</v>
      </c>
      <c r="J55">
        <v>0</v>
      </c>
      <c r="K55">
        <v>1</v>
      </c>
      <c r="L55">
        <v>0</v>
      </c>
      <c r="M55">
        <v>1</v>
      </c>
    </row>
    <row r="56" spans="1:13" ht="47.25" x14ac:dyDescent="0.25">
      <c r="A56">
        <v>53</v>
      </c>
      <c r="B56" s="2">
        <v>1665692</v>
      </c>
      <c r="C56" s="4" t="s">
        <v>106</v>
      </c>
      <c r="D56" s="4" t="s">
        <v>86</v>
      </c>
      <c r="E56" s="8" t="s">
        <v>107</v>
      </c>
      <c r="H56">
        <v>1</v>
      </c>
      <c r="I56">
        <v>0</v>
      </c>
      <c r="J56">
        <v>0</v>
      </c>
      <c r="K56">
        <v>1</v>
      </c>
      <c r="L56">
        <v>0</v>
      </c>
      <c r="M56">
        <v>1</v>
      </c>
    </row>
    <row r="57" spans="1:13" ht="15.75" x14ac:dyDescent="0.25">
      <c r="A57">
        <v>54</v>
      </c>
      <c r="B57" s="2">
        <v>1398676</v>
      </c>
      <c r="C57" s="4" t="s">
        <v>108</v>
      </c>
      <c r="D57" s="8" t="s">
        <v>109</v>
      </c>
      <c r="E57" s="8" t="s">
        <v>110</v>
      </c>
      <c r="H57">
        <v>1</v>
      </c>
      <c r="I57">
        <v>0</v>
      </c>
      <c r="J57">
        <v>0</v>
      </c>
      <c r="K57">
        <v>1</v>
      </c>
      <c r="L57">
        <v>1</v>
      </c>
      <c r="M57">
        <v>0</v>
      </c>
    </row>
    <row r="58" spans="1:13" ht="47.25" x14ac:dyDescent="0.25">
      <c r="A58">
        <v>55</v>
      </c>
      <c r="B58" s="2">
        <v>1996160</v>
      </c>
      <c r="C58" s="4" t="s">
        <v>111</v>
      </c>
      <c r="D58" s="2" t="s">
        <v>47</v>
      </c>
      <c r="E58" s="8" t="s">
        <v>112</v>
      </c>
      <c r="H58">
        <v>1</v>
      </c>
      <c r="I58">
        <v>0</v>
      </c>
      <c r="J58">
        <v>0</v>
      </c>
      <c r="K58">
        <v>1</v>
      </c>
      <c r="L58">
        <v>1</v>
      </c>
      <c r="M58">
        <v>0</v>
      </c>
    </row>
    <row r="59" spans="1:13" ht="31.5" x14ac:dyDescent="0.25">
      <c r="A59">
        <v>56</v>
      </c>
      <c r="B59" s="2">
        <v>792685</v>
      </c>
      <c r="C59" s="4" t="s">
        <v>113</v>
      </c>
      <c r="D59" s="2" t="s">
        <v>47</v>
      </c>
      <c r="E59" s="8" t="s">
        <v>114</v>
      </c>
      <c r="H59">
        <v>1</v>
      </c>
      <c r="I59">
        <v>0</v>
      </c>
      <c r="J59">
        <v>0</v>
      </c>
      <c r="K59">
        <v>1</v>
      </c>
      <c r="L59">
        <v>1</v>
      </c>
      <c r="M59">
        <v>0</v>
      </c>
    </row>
    <row r="60" spans="1:13" ht="31.5" x14ac:dyDescent="0.25">
      <c r="A60">
        <v>57</v>
      </c>
      <c r="B60" s="2">
        <v>1758075</v>
      </c>
      <c r="C60" s="4" t="s">
        <v>115</v>
      </c>
      <c r="D60" s="4" t="s">
        <v>86</v>
      </c>
      <c r="E60" s="8" t="s">
        <v>116</v>
      </c>
      <c r="H60">
        <v>1</v>
      </c>
      <c r="I60">
        <v>0</v>
      </c>
      <c r="J60">
        <v>0</v>
      </c>
      <c r="K60">
        <v>1</v>
      </c>
      <c r="L60">
        <v>0</v>
      </c>
      <c r="M60">
        <v>1</v>
      </c>
    </row>
    <row r="61" spans="1:13" ht="31.5" x14ac:dyDescent="0.25">
      <c r="A61">
        <v>58</v>
      </c>
      <c r="B61" s="48">
        <v>2022201</v>
      </c>
      <c r="C61" s="2" t="s">
        <v>77</v>
      </c>
      <c r="D61" s="4" t="s">
        <v>78</v>
      </c>
      <c r="E61" s="8" t="s">
        <v>117</v>
      </c>
      <c r="H61">
        <v>1</v>
      </c>
      <c r="I61">
        <v>0</v>
      </c>
      <c r="J61">
        <v>0</v>
      </c>
      <c r="K61">
        <v>1</v>
      </c>
      <c r="L61">
        <v>1</v>
      </c>
      <c r="M61">
        <v>0</v>
      </c>
    </row>
    <row r="62" spans="1:13" ht="31.5" x14ac:dyDescent="0.25">
      <c r="A62">
        <v>59</v>
      </c>
      <c r="B62" s="2">
        <v>2188502</v>
      </c>
      <c r="C62" s="4" t="s">
        <v>118</v>
      </c>
      <c r="D62" s="2" t="s">
        <v>119</v>
      </c>
      <c r="E62" s="8" t="s">
        <v>120</v>
      </c>
      <c r="H62">
        <v>0</v>
      </c>
      <c r="I62">
        <v>1</v>
      </c>
      <c r="J62">
        <v>0</v>
      </c>
      <c r="K62">
        <v>1</v>
      </c>
      <c r="L62">
        <v>1</v>
      </c>
      <c r="M62">
        <v>0</v>
      </c>
    </row>
    <row r="63" spans="1:13" ht="31.5" x14ac:dyDescent="0.25">
      <c r="A63">
        <v>60</v>
      </c>
      <c r="B63" s="2">
        <v>2183297</v>
      </c>
      <c r="C63" s="4" t="s">
        <v>121</v>
      </c>
      <c r="D63" s="2" t="s">
        <v>119</v>
      </c>
      <c r="E63" s="8" t="s">
        <v>122</v>
      </c>
      <c r="H63">
        <v>0</v>
      </c>
      <c r="I63">
        <v>1</v>
      </c>
      <c r="J63">
        <v>0</v>
      </c>
      <c r="K63">
        <v>1</v>
      </c>
      <c r="L63">
        <v>1</v>
      </c>
      <c r="M63">
        <v>0</v>
      </c>
    </row>
    <row r="64" spans="1:13" ht="15.75" x14ac:dyDescent="0.25">
      <c r="A64">
        <v>61</v>
      </c>
      <c r="B64" s="2">
        <v>2185397</v>
      </c>
      <c r="C64" s="4" t="s">
        <v>123</v>
      </c>
      <c r="D64" s="2" t="s">
        <v>124</v>
      </c>
      <c r="E64" s="8" t="s">
        <v>125</v>
      </c>
      <c r="H64">
        <v>1</v>
      </c>
      <c r="I64">
        <v>0</v>
      </c>
      <c r="J64">
        <v>0</v>
      </c>
      <c r="K64">
        <v>1</v>
      </c>
      <c r="L64">
        <v>0</v>
      </c>
      <c r="M64">
        <v>1</v>
      </c>
    </row>
    <row r="65" spans="1:13" ht="15.75" x14ac:dyDescent="0.25">
      <c r="A65">
        <v>62</v>
      </c>
      <c r="B65" s="2">
        <v>2180195</v>
      </c>
      <c r="C65" s="4" t="s">
        <v>126</v>
      </c>
      <c r="D65" s="2" t="s">
        <v>60</v>
      </c>
      <c r="E65" s="8" t="s">
        <v>127</v>
      </c>
      <c r="H65">
        <v>0</v>
      </c>
      <c r="I65">
        <v>1</v>
      </c>
      <c r="J65">
        <v>0</v>
      </c>
      <c r="K65">
        <v>1</v>
      </c>
      <c r="L65">
        <v>1</v>
      </c>
      <c r="M65">
        <v>0</v>
      </c>
    </row>
    <row r="66" spans="1:13" ht="31.5" x14ac:dyDescent="0.25">
      <c r="A66">
        <v>63</v>
      </c>
      <c r="B66" s="2">
        <v>2190103</v>
      </c>
      <c r="C66" s="4" t="s">
        <v>128</v>
      </c>
      <c r="D66" s="2" t="s">
        <v>129</v>
      </c>
      <c r="E66" s="8" t="s">
        <v>130</v>
      </c>
      <c r="H66">
        <v>1</v>
      </c>
      <c r="I66">
        <v>0</v>
      </c>
      <c r="J66">
        <v>0</v>
      </c>
      <c r="K66">
        <v>1</v>
      </c>
      <c r="L66">
        <v>1</v>
      </c>
      <c r="M66">
        <v>0</v>
      </c>
    </row>
    <row r="67" spans="1:13" ht="78.75" x14ac:dyDescent="0.25">
      <c r="A67">
        <v>64</v>
      </c>
      <c r="B67" s="2">
        <v>1575503</v>
      </c>
      <c r="C67" s="5" t="s">
        <v>131</v>
      </c>
      <c r="D67" s="8" t="s">
        <v>132</v>
      </c>
      <c r="E67" s="8" t="s">
        <v>133</v>
      </c>
      <c r="H67">
        <v>1</v>
      </c>
      <c r="I67">
        <v>0</v>
      </c>
      <c r="J67">
        <v>0</v>
      </c>
      <c r="K67">
        <v>1</v>
      </c>
      <c r="L67">
        <v>1</v>
      </c>
      <c r="M67">
        <v>0</v>
      </c>
    </row>
    <row r="68" spans="1:13" ht="47.25" x14ac:dyDescent="0.25">
      <c r="A68">
        <v>65</v>
      </c>
      <c r="B68" s="2">
        <v>2133021</v>
      </c>
      <c r="C68" s="5" t="s">
        <v>29</v>
      </c>
      <c r="D68" s="4" t="s">
        <v>86</v>
      </c>
      <c r="E68" s="8" t="s">
        <v>134</v>
      </c>
      <c r="H68">
        <v>1</v>
      </c>
      <c r="I68">
        <v>0</v>
      </c>
      <c r="J68">
        <v>0</v>
      </c>
      <c r="K68">
        <v>1</v>
      </c>
      <c r="L68">
        <v>0</v>
      </c>
      <c r="M68">
        <v>1</v>
      </c>
    </row>
    <row r="69" spans="1:13" ht="15.75" x14ac:dyDescent="0.25">
      <c r="A69">
        <v>66</v>
      </c>
      <c r="B69" s="2">
        <v>2165019</v>
      </c>
      <c r="C69" s="2" t="s">
        <v>135</v>
      </c>
      <c r="D69" s="2" t="s">
        <v>136</v>
      </c>
      <c r="E69" s="8" t="s">
        <v>137</v>
      </c>
      <c r="H69">
        <v>0</v>
      </c>
      <c r="I69">
        <v>1</v>
      </c>
      <c r="J69">
        <v>0</v>
      </c>
      <c r="K69">
        <v>1</v>
      </c>
      <c r="L69">
        <v>1</v>
      </c>
      <c r="M69">
        <v>0</v>
      </c>
    </row>
    <row r="70" spans="1:13" ht="25.5" x14ac:dyDescent="0.25">
      <c r="A70">
        <v>67</v>
      </c>
      <c r="B70" s="2">
        <v>2187301</v>
      </c>
      <c r="C70" s="5" t="s">
        <v>138</v>
      </c>
      <c r="D70" s="4" t="s">
        <v>86</v>
      </c>
      <c r="E70" s="8" t="s">
        <v>139</v>
      </c>
      <c r="H70">
        <v>1</v>
      </c>
      <c r="I70">
        <v>0</v>
      </c>
      <c r="J70">
        <v>0</v>
      </c>
      <c r="K70">
        <v>1</v>
      </c>
      <c r="L70">
        <v>0</v>
      </c>
      <c r="M70">
        <v>1</v>
      </c>
    </row>
    <row r="71" spans="1:13" ht="31.5" x14ac:dyDescent="0.25">
      <c r="A71">
        <v>68</v>
      </c>
      <c r="B71" s="5">
        <v>2184619</v>
      </c>
      <c r="C71" s="5" t="s">
        <v>18</v>
      </c>
      <c r="D71" s="2" t="s">
        <v>19</v>
      </c>
      <c r="E71" s="8" t="s">
        <v>140</v>
      </c>
      <c r="H71">
        <v>0</v>
      </c>
      <c r="I71">
        <v>1</v>
      </c>
      <c r="J71">
        <v>0</v>
      </c>
      <c r="K71">
        <v>1</v>
      </c>
      <c r="L71">
        <v>1</v>
      </c>
      <c r="M71">
        <v>0</v>
      </c>
    </row>
    <row r="72" spans="1:13" ht="15.75" x14ac:dyDescent="0.25">
      <c r="A72">
        <v>69</v>
      </c>
      <c r="B72" s="2">
        <v>2188219</v>
      </c>
      <c r="C72" s="5" t="s">
        <v>141</v>
      </c>
      <c r="D72" s="8" t="s">
        <v>142</v>
      </c>
      <c r="E72" s="8" t="s">
        <v>143</v>
      </c>
      <c r="H72">
        <v>1</v>
      </c>
      <c r="I72">
        <v>0</v>
      </c>
      <c r="J72">
        <v>0</v>
      </c>
      <c r="K72">
        <v>1</v>
      </c>
      <c r="L72">
        <v>1</v>
      </c>
      <c r="M72">
        <v>0</v>
      </c>
    </row>
    <row r="73" spans="1:13" ht="47.25" x14ac:dyDescent="0.25">
      <c r="A73">
        <v>70</v>
      </c>
      <c r="B73" s="2">
        <v>2186650</v>
      </c>
      <c r="C73" s="5" t="s">
        <v>144</v>
      </c>
      <c r="D73" s="2" t="s">
        <v>19</v>
      </c>
      <c r="E73" s="8" t="s">
        <v>145</v>
      </c>
      <c r="H73">
        <v>0</v>
      </c>
      <c r="I73">
        <v>1</v>
      </c>
      <c r="J73">
        <v>0</v>
      </c>
      <c r="K73">
        <v>1</v>
      </c>
      <c r="L73">
        <v>1</v>
      </c>
      <c r="M73">
        <v>0</v>
      </c>
    </row>
    <row r="74" spans="1:13" ht="31.5" x14ac:dyDescent="0.25">
      <c r="A74">
        <v>71</v>
      </c>
      <c r="B74" s="2">
        <v>2192901</v>
      </c>
      <c r="C74" s="5" t="s">
        <v>146</v>
      </c>
      <c r="D74" s="4" t="s">
        <v>86</v>
      </c>
      <c r="E74" s="8" t="s">
        <v>147</v>
      </c>
      <c r="H74">
        <v>1</v>
      </c>
      <c r="I74">
        <v>0</v>
      </c>
      <c r="J74">
        <v>0</v>
      </c>
      <c r="K74">
        <v>1</v>
      </c>
      <c r="L74">
        <v>0</v>
      </c>
      <c r="M74">
        <v>1</v>
      </c>
    </row>
    <row r="75" spans="1:13" ht="47.25" x14ac:dyDescent="0.25">
      <c r="A75">
        <v>72</v>
      </c>
      <c r="B75" s="2">
        <v>2185930</v>
      </c>
      <c r="C75" s="5" t="s">
        <v>148</v>
      </c>
      <c r="D75" s="2" t="s">
        <v>47</v>
      </c>
      <c r="E75" s="8" t="s">
        <v>149</v>
      </c>
      <c r="H75">
        <v>1</v>
      </c>
      <c r="I75">
        <v>0</v>
      </c>
      <c r="J75">
        <v>0</v>
      </c>
      <c r="K75">
        <v>1</v>
      </c>
      <c r="L75">
        <v>1</v>
      </c>
      <c r="M75">
        <v>0</v>
      </c>
    </row>
    <row r="76" spans="1:13" ht="15.75" x14ac:dyDescent="0.25">
      <c r="A76">
        <v>73</v>
      </c>
      <c r="B76" s="2">
        <v>1638830</v>
      </c>
      <c r="C76" s="5" t="s">
        <v>150</v>
      </c>
      <c r="D76" s="8" t="s">
        <v>151</v>
      </c>
      <c r="E76" s="8" t="s">
        <v>152</v>
      </c>
      <c r="H76">
        <v>1</v>
      </c>
      <c r="I76">
        <v>0</v>
      </c>
      <c r="J76">
        <v>0</v>
      </c>
      <c r="K76">
        <v>1</v>
      </c>
      <c r="L76">
        <v>1</v>
      </c>
      <c r="M76">
        <v>0</v>
      </c>
    </row>
    <row r="77" spans="1:13" ht="31.5" x14ac:dyDescent="0.25">
      <c r="A77">
        <v>74</v>
      </c>
      <c r="B77" s="2">
        <v>960438</v>
      </c>
      <c r="C77" s="5" t="s">
        <v>153</v>
      </c>
      <c r="D77" s="2" t="s">
        <v>119</v>
      </c>
      <c r="E77" s="8" t="s">
        <v>154</v>
      </c>
      <c r="H77">
        <v>0</v>
      </c>
      <c r="I77">
        <v>1</v>
      </c>
      <c r="J77">
        <v>0</v>
      </c>
      <c r="K77">
        <v>1</v>
      </c>
      <c r="L77">
        <v>1</v>
      </c>
      <c r="M77">
        <v>0</v>
      </c>
    </row>
    <row r="78" spans="1:13" ht="25.5" x14ac:dyDescent="0.25">
      <c r="A78">
        <v>75</v>
      </c>
      <c r="B78" s="2">
        <v>2179938</v>
      </c>
      <c r="C78" s="5" t="s">
        <v>155</v>
      </c>
      <c r="D78" s="47" t="s">
        <v>156</v>
      </c>
      <c r="E78" s="8" t="s">
        <v>157</v>
      </c>
      <c r="H78">
        <v>0</v>
      </c>
      <c r="I78">
        <v>1</v>
      </c>
      <c r="J78">
        <v>0</v>
      </c>
      <c r="K78">
        <v>1</v>
      </c>
      <c r="L78">
        <v>0</v>
      </c>
      <c r="M78">
        <v>1</v>
      </c>
    </row>
    <row r="79" spans="1:13" ht="47.25" x14ac:dyDescent="0.25">
      <c r="A79">
        <v>76</v>
      </c>
      <c r="B79" s="2">
        <v>2044109</v>
      </c>
      <c r="C79" s="2" t="s">
        <v>158</v>
      </c>
      <c r="D79" s="4" t="s">
        <v>86</v>
      </c>
      <c r="E79" s="8" t="s">
        <v>159</v>
      </c>
      <c r="H79">
        <v>1</v>
      </c>
      <c r="I79">
        <v>0</v>
      </c>
      <c r="J79">
        <v>0</v>
      </c>
      <c r="K79">
        <v>1</v>
      </c>
      <c r="L79">
        <v>0</v>
      </c>
      <c r="M79">
        <v>1</v>
      </c>
    </row>
    <row r="80" spans="1:13" ht="15.75" x14ac:dyDescent="0.25">
      <c r="A80">
        <v>77</v>
      </c>
      <c r="B80" s="2">
        <v>2038205</v>
      </c>
      <c r="C80" s="2" t="s">
        <v>11</v>
      </c>
      <c r="D80" s="2" t="s">
        <v>12</v>
      </c>
      <c r="E80" s="8" t="s">
        <v>160</v>
      </c>
      <c r="H80">
        <v>1</v>
      </c>
      <c r="I80">
        <v>0</v>
      </c>
      <c r="J80">
        <v>0</v>
      </c>
      <c r="K80">
        <v>1</v>
      </c>
      <c r="L80">
        <v>1</v>
      </c>
      <c r="M80">
        <v>0</v>
      </c>
    </row>
    <row r="81" spans="1:13" ht="47.25" x14ac:dyDescent="0.25">
      <c r="A81">
        <v>78</v>
      </c>
      <c r="B81" s="2">
        <v>2190600</v>
      </c>
      <c r="C81" s="2" t="s">
        <v>161</v>
      </c>
      <c r="D81" s="49" t="s">
        <v>162</v>
      </c>
      <c r="E81" s="8" t="s">
        <v>163</v>
      </c>
      <c r="H81">
        <v>1</v>
      </c>
      <c r="I81">
        <v>0</v>
      </c>
      <c r="J81">
        <v>0</v>
      </c>
      <c r="K81">
        <v>1</v>
      </c>
      <c r="L81">
        <v>0</v>
      </c>
      <c r="M81">
        <v>1</v>
      </c>
    </row>
    <row r="82" spans="1:13" ht="15.75" x14ac:dyDescent="0.25">
      <c r="A82">
        <v>79</v>
      </c>
      <c r="B82" s="2">
        <v>1013139</v>
      </c>
      <c r="C82" s="2" t="s">
        <v>164</v>
      </c>
      <c r="D82" s="4" t="s">
        <v>165</v>
      </c>
      <c r="E82" s="50" t="s">
        <v>166</v>
      </c>
      <c r="H82">
        <v>1</v>
      </c>
      <c r="I82">
        <v>0</v>
      </c>
      <c r="J82">
        <v>0</v>
      </c>
      <c r="K82">
        <v>1</v>
      </c>
      <c r="L82">
        <v>1</v>
      </c>
      <c r="M82">
        <v>0</v>
      </c>
    </row>
    <row r="83" spans="1:13" ht="31.5" x14ac:dyDescent="0.25">
      <c r="A83">
        <v>80</v>
      </c>
      <c r="B83" s="2">
        <v>2185938</v>
      </c>
      <c r="C83" s="2" t="s">
        <v>118</v>
      </c>
      <c r="D83" s="47" t="s">
        <v>167</v>
      </c>
      <c r="E83" s="51" t="s">
        <v>168</v>
      </c>
      <c r="H83">
        <v>0</v>
      </c>
      <c r="I83">
        <v>1</v>
      </c>
      <c r="J83">
        <v>0</v>
      </c>
      <c r="K83">
        <v>1</v>
      </c>
      <c r="L83">
        <v>0</v>
      </c>
      <c r="M83">
        <v>1</v>
      </c>
    </row>
    <row r="84" spans="1:13" ht="15.75" x14ac:dyDescent="0.25">
      <c r="B84" s="6"/>
      <c r="C84" s="2"/>
      <c r="D84" s="4"/>
      <c r="E84" s="8"/>
      <c r="H84">
        <f>SUM(H4:H83)</f>
        <v>53</v>
      </c>
      <c r="I84">
        <f>SUM(I4:I83)</f>
        <v>25</v>
      </c>
    </row>
    <row r="85" spans="1:13" x14ac:dyDescent="0.25">
      <c r="H85" s="11"/>
      <c r="I85" s="11"/>
      <c r="J85" s="11">
        <f>SUM(J4:J83)</f>
        <v>0</v>
      </c>
      <c r="K85" s="11">
        <f>SUM(K4:K83)</f>
        <v>80</v>
      </c>
      <c r="L85" s="11">
        <f>SUM(L4:L83)</f>
        <v>41</v>
      </c>
      <c r="M85" s="11">
        <f>SUM(M4:M83)</f>
        <v>39</v>
      </c>
    </row>
    <row r="87" spans="1:13" x14ac:dyDescent="0.25">
      <c r="H87" s="27"/>
      <c r="I87" s="27"/>
      <c r="K87" s="27"/>
      <c r="L87" s="27"/>
      <c r="M87" s="27"/>
    </row>
    <row r="91" spans="1:13" x14ac:dyDescent="0.25">
      <c r="A91">
        <v>57</v>
      </c>
    </row>
  </sheetData>
  <mergeCells count="9">
    <mergeCell ref="A1:A3"/>
    <mergeCell ref="F1:G2"/>
    <mergeCell ref="H1:I2"/>
    <mergeCell ref="J1:K2"/>
    <mergeCell ref="L1:M2"/>
    <mergeCell ref="E1:E3"/>
    <mergeCell ref="D1:D3"/>
    <mergeCell ref="C1:C3"/>
    <mergeCell ref="B1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A7" workbookViewId="0">
      <selection activeCell="B13" sqref="B13"/>
    </sheetView>
  </sheetViews>
  <sheetFormatPr defaultRowHeight="15" x14ac:dyDescent="0.25"/>
  <cols>
    <col min="2" max="2" width="27.5703125" customWidth="1"/>
    <col min="3" max="3" width="22" customWidth="1"/>
    <col min="4" max="4" width="18.140625" customWidth="1"/>
    <col min="5" max="5" width="42.5703125" customWidth="1"/>
  </cols>
  <sheetData>
    <row r="1" spans="1:13" x14ac:dyDescent="0.25">
      <c r="A1" s="64" t="s">
        <v>84</v>
      </c>
      <c r="B1" s="64" t="s">
        <v>0</v>
      </c>
      <c r="C1" s="64" t="s">
        <v>1</v>
      </c>
      <c r="D1" s="64" t="s">
        <v>2</v>
      </c>
      <c r="E1" s="64" t="s">
        <v>3</v>
      </c>
      <c r="F1" s="65" t="s">
        <v>4</v>
      </c>
      <c r="G1" s="65"/>
      <c r="H1" s="65" t="s">
        <v>7</v>
      </c>
      <c r="I1" s="65"/>
      <c r="J1" s="66" t="s">
        <v>9</v>
      </c>
      <c r="K1" s="66"/>
      <c r="L1" s="67" t="s">
        <v>10</v>
      </c>
      <c r="M1" s="68"/>
    </row>
    <row r="2" spans="1:13" x14ac:dyDescent="0.25">
      <c r="A2" s="64"/>
      <c r="B2" s="64"/>
      <c r="C2" s="64"/>
      <c r="D2" s="64"/>
      <c r="E2" s="64"/>
      <c r="F2" s="65"/>
      <c r="G2" s="65"/>
      <c r="H2" s="65"/>
      <c r="I2" s="65"/>
      <c r="J2" s="66"/>
      <c r="K2" s="66"/>
      <c r="L2" s="68"/>
      <c r="M2" s="68"/>
    </row>
    <row r="3" spans="1:13" x14ac:dyDescent="0.25">
      <c r="A3" s="64"/>
      <c r="B3" s="64"/>
      <c r="C3" s="64"/>
      <c r="D3" s="64"/>
      <c r="E3" s="64"/>
      <c r="F3" s="3" t="s">
        <v>5</v>
      </c>
      <c r="G3" s="3" t="s">
        <v>6</v>
      </c>
      <c r="H3" s="3" t="s">
        <v>8</v>
      </c>
      <c r="I3" s="3" t="s">
        <v>6</v>
      </c>
      <c r="J3" s="3" t="s">
        <v>5</v>
      </c>
      <c r="K3" s="3" t="s">
        <v>6</v>
      </c>
      <c r="L3" s="3" t="s">
        <v>5</v>
      </c>
      <c r="M3" s="3" t="s">
        <v>6</v>
      </c>
    </row>
    <row r="4" spans="1:13" ht="15.75" x14ac:dyDescent="0.25">
      <c r="A4" s="9">
        <v>1</v>
      </c>
      <c r="B4" s="19">
        <v>2187082</v>
      </c>
      <c r="C4" s="40" t="s">
        <v>11</v>
      </c>
      <c r="D4" s="40" t="s">
        <v>12</v>
      </c>
      <c r="E4" s="43" t="s">
        <v>13</v>
      </c>
      <c r="F4" s="9">
        <v>1</v>
      </c>
      <c r="G4" s="9">
        <v>0</v>
      </c>
      <c r="H4" s="9">
        <v>1</v>
      </c>
      <c r="I4" s="9">
        <v>0</v>
      </c>
      <c r="J4" s="9">
        <v>0</v>
      </c>
      <c r="K4" s="9">
        <v>1</v>
      </c>
      <c r="L4" s="9">
        <v>1</v>
      </c>
      <c r="M4" s="9">
        <v>0</v>
      </c>
    </row>
    <row r="5" spans="1:13" ht="25.5" x14ac:dyDescent="0.25">
      <c r="A5" s="29">
        <v>2</v>
      </c>
      <c r="B5" s="30">
        <v>2177513</v>
      </c>
      <c r="C5" s="42" t="s">
        <v>98</v>
      </c>
      <c r="D5" s="42" t="s">
        <v>15</v>
      </c>
      <c r="E5" s="34" t="s">
        <v>16</v>
      </c>
      <c r="F5" s="29">
        <v>1</v>
      </c>
      <c r="G5" s="29">
        <v>0</v>
      </c>
      <c r="H5" s="29">
        <v>1</v>
      </c>
      <c r="I5" s="29">
        <v>0</v>
      </c>
      <c r="J5" s="29">
        <v>0</v>
      </c>
      <c r="K5" s="29">
        <v>1</v>
      </c>
      <c r="L5" s="29">
        <v>0</v>
      </c>
      <c r="M5" s="29">
        <v>1</v>
      </c>
    </row>
    <row r="6" spans="1:13" ht="38.25" x14ac:dyDescent="0.25">
      <c r="A6" s="32">
        <v>3</v>
      </c>
      <c r="B6" s="30">
        <v>2188086</v>
      </c>
      <c r="C6" s="33" t="s">
        <v>11</v>
      </c>
      <c r="D6" s="33" t="s">
        <v>12</v>
      </c>
      <c r="E6" s="20" t="s">
        <v>90</v>
      </c>
      <c r="F6" s="32">
        <v>1</v>
      </c>
      <c r="G6" s="32">
        <v>0</v>
      </c>
      <c r="H6" s="29">
        <v>1</v>
      </c>
      <c r="I6" s="29">
        <v>0</v>
      </c>
      <c r="J6" s="29">
        <v>0</v>
      </c>
      <c r="K6" s="29">
        <v>1</v>
      </c>
      <c r="L6" s="29">
        <v>1</v>
      </c>
      <c r="M6" s="29">
        <v>0</v>
      </c>
    </row>
    <row r="7" spans="1:13" ht="15.75" x14ac:dyDescent="0.25">
      <c r="A7">
        <v>4</v>
      </c>
      <c r="B7" s="17">
        <v>1891193</v>
      </c>
      <c r="C7" s="2" t="s">
        <v>18</v>
      </c>
      <c r="D7" s="23" t="s">
        <v>19</v>
      </c>
      <c r="E7" s="26" t="s">
        <v>91</v>
      </c>
      <c r="F7">
        <v>1</v>
      </c>
      <c r="G7">
        <v>0</v>
      </c>
      <c r="H7" s="9">
        <v>0</v>
      </c>
      <c r="I7" s="9">
        <v>1</v>
      </c>
      <c r="J7" s="9">
        <v>0</v>
      </c>
      <c r="K7" s="9">
        <v>1</v>
      </c>
      <c r="L7" s="9">
        <v>1</v>
      </c>
      <c r="M7" s="9">
        <v>0</v>
      </c>
    </row>
    <row r="8" spans="1:13" ht="15.75" x14ac:dyDescent="0.25">
      <c r="A8" s="32">
        <v>5</v>
      </c>
      <c r="B8" s="30">
        <v>2164693</v>
      </c>
      <c r="C8" s="33" t="s">
        <v>21</v>
      </c>
      <c r="D8" s="4" t="s">
        <v>86</v>
      </c>
      <c r="E8" s="20" t="s">
        <v>95</v>
      </c>
      <c r="F8" s="32">
        <v>1</v>
      </c>
      <c r="G8" s="32">
        <v>0</v>
      </c>
      <c r="H8" s="29">
        <v>1</v>
      </c>
      <c r="I8" s="29">
        <v>0</v>
      </c>
      <c r="J8" s="29">
        <v>0</v>
      </c>
      <c r="K8" s="29">
        <v>1</v>
      </c>
      <c r="L8" s="29">
        <v>0</v>
      </c>
      <c r="M8" s="29">
        <v>1</v>
      </c>
    </row>
    <row r="9" spans="1:13" ht="15.75" x14ac:dyDescent="0.25">
      <c r="A9">
        <v>6</v>
      </c>
      <c r="B9" s="19">
        <v>2187398</v>
      </c>
      <c r="C9" s="2" t="s">
        <v>18</v>
      </c>
      <c r="D9" s="2" t="s">
        <v>19</v>
      </c>
      <c r="E9" s="20" t="s">
        <v>94</v>
      </c>
      <c r="F9">
        <v>0</v>
      </c>
      <c r="G9">
        <v>1</v>
      </c>
      <c r="H9" s="9">
        <v>0</v>
      </c>
      <c r="I9" s="9">
        <v>1</v>
      </c>
      <c r="J9" s="9">
        <v>0</v>
      </c>
      <c r="K9" s="9">
        <v>1</v>
      </c>
      <c r="L9" s="9">
        <v>1</v>
      </c>
      <c r="M9" s="9">
        <v>0</v>
      </c>
    </row>
    <row r="10" spans="1:13" ht="25.5" x14ac:dyDescent="0.25">
      <c r="A10" s="32">
        <v>7</v>
      </c>
      <c r="B10" s="35">
        <v>2184608</v>
      </c>
      <c r="C10" s="33" t="s">
        <v>68</v>
      </c>
      <c r="D10" s="33" t="s">
        <v>24</v>
      </c>
      <c r="E10" s="5" t="s">
        <v>93</v>
      </c>
      <c r="F10" s="32">
        <v>1</v>
      </c>
      <c r="G10" s="32">
        <v>0</v>
      </c>
      <c r="H10" s="29">
        <v>0</v>
      </c>
      <c r="I10" s="29">
        <v>1</v>
      </c>
      <c r="J10" s="29">
        <v>0</v>
      </c>
      <c r="K10" s="29">
        <v>1</v>
      </c>
      <c r="L10" s="29">
        <v>1</v>
      </c>
      <c r="M10" s="29">
        <v>0</v>
      </c>
    </row>
    <row r="11" spans="1:13" ht="15.75" x14ac:dyDescent="0.25">
      <c r="A11" s="36">
        <v>8</v>
      </c>
      <c r="B11" s="37">
        <v>2173454</v>
      </c>
      <c r="C11" s="42" t="s">
        <v>82</v>
      </c>
      <c r="D11" s="41" t="s">
        <v>78</v>
      </c>
      <c r="E11" s="31" t="s">
        <v>96</v>
      </c>
      <c r="F11" s="9">
        <v>1</v>
      </c>
      <c r="G11" s="9">
        <v>0</v>
      </c>
      <c r="H11" s="9">
        <v>1</v>
      </c>
      <c r="I11" s="9">
        <v>0</v>
      </c>
      <c r="J11" s="9">
        <v>0</v>
      </c>
      <c r="K11" s="9">
        <v>1</v>
      </c>
      <c r="L11" s="9">
        <v>1</v>
      </c>
      <c r="M11" s="9">
        <v>0</v>
      </c>
    </row>
    <row r="12" spans="1:13" ht="47.25" x14ac:dyDescent="0.25">
      <c r="A12" s="29">
        <v>9</v>
      </c>
      <c r="B12" s="38">
        <v>1835908</v>
      </c>
      <c r="C12" s="42" t="s">
        <v>46</v>
      </c>
      <c r="D12" s="41" t="s">
        <v>47</v>
      </c>
      <c r="E12" s="39" t="s">
        <v>97</v>
      </c>
      <c r="F12" s="29">
        <v>1</v>
      </c>
      <c r="G12" s="29">
        <v>0</v>
      </c>
      <c r="H12" s="29">
        <v>1</v>
      </c>
      <c r="I12" s="29">
        <v>0</v>
      </c>
      <c r="J12" s="29">
        <v>0</v>
      </c>
      <c r="K12" s="29">
        <v>1</v>
      </c>
      <c r="L12" s="29">
        <v>0</v>
      </c>
      <c r="M12" s="29">
        <v>1</v>
      </c>
    </row>
    <row r="13" spans="1:13" ht="47.25" x14ac:dyDescent="0.25">
      <c r="A13" s="29">
        <v>10</v>
      </c>
      <c r="B13" s="31">
        <v>2186632</v>
      </c>
      <c r="C13" s="31" t="s">
        <v>29</v>
      </c>
      <c r="D13" s="30" t="s">
        <v>86</v>
      </c>
      <c r="E13" s="39" t="s">
        <v>92</v>
      </c>
      <c r="F13" s="29">
        <v>1</v>
      </c>
      <c r="G13" s="29">
        <v>0</v>
      </c>
      <c r="H13" s="29">
        <v>1</v>
      </c>
      <c r="I13" s="29">
        <v>0</v>
      </c>
      <c r="J13" s="29">
        <v>0</v>
      </c>
      <c r="K13" s="29">
        <v>1</v>
      </c>
      <c r="L13" s="29">
        <v>0</v>
      </c>
      <c r="M13" s="29">
        <v>1</v>
      </c>
    </row>
    <row r="15" spans="1:13" x14ac:dyDescent="0.25">
      <c r="B15" s="69" t="s">
        <v>99</v>
      </c>
      <c r="C15" s="69"/>
      <c r="D15" s="69"/>
      <c r="E15" s="69"/>
      <c r="F15">
        <f>SUM(F4:F13)</f>
        <v>9</v>
      </c>
      <c r="G15">
        <f>SUM(G4:G13)</f>
        <v>1</v>
      </c>
      <c r="H15" s="45">
        <f>SUM(H4:H13)</f>
        <v>7</v>
      </c>
      <c r="I15" s="45">
        <f>SUM(I4:I13)</f>
        <v>3</v>
      </c>
      <c r="J15" s="46">
        <v>0</v>
      </c>
      <c r="K15" s="46">
        <v>10</v>
      </c>
      <c r="L15" s="45">
        <f>SUM(L4:L13)</f>
        <v>6</v>
      </c>
      <c r="M15" s="45">
        <f>SUM(M4:M13)</f>
        <v>4</v>
      </c>
    </row>
    <row r="17" spans="6:13" x14ac:dyDescent="0.25">
      <c r="F17" s="27">
        <v>0.9</v>
      </c>
      <c r="G17" s="27">
        <v>0.1</v>
      </c>
      <c r="H17" s="27">
        <v>0.7</v>
      </c>
      <c r="I17" s="27">
        <v>0.3</v>
      </c>
      <c r="J17">
        <v>0</v>
      </c>
      <c r="K17" s="27">
        <v>1</v>
      </c>
      <c r="L17" s="27">
        <v>0.6</v>
      </c>
      <c r="M17" s="27">
        <v>0.4</v>
      </c>
    </row>
    <row r="18" spans="6:13" x14ac:dyDescent="0.25">
      <c r="H18" s="44"/>
    </row>
  </sheetData>
  <mergeCells count="10">
    <mergeCell ref="B15:E15"/>
    <mergeCell ref="H1:I2"/>
    <mergeCell ref="J1:K2"/>
    <mergeCell ref="L1:M2"/>
    <mergeCell ref="A1:A3"/>
    <mergeCell ref="B1:B3"/>
    <mergeCell ref="C1:C3"/>
    <mergeCell ref="D1:D3"/>
    <mergeCell ref="E1:E3"/>
    <mergeCell ref="F1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topLeftCell="E62" workbookViewId="0">
      <selection activeCell="P5" sqref="P5"/>
    </sheetView>
  </sheetViews>
  <sheetFormatPr defaultRowHeight="15" x14ac:dyDescent="0.25"/>
  <cols>
    <col min="1" max="1" width="6" customWidth="1"/>
    <col min="2" max="2" width="17.85546875" customWidth="1"/>
    <col min="3" max="3" width="39.5703125" customWidth="1"/>
    <col min="4" max="4" width="19.85546875" customWidth="1"/>
    <col min="5" max="5" width="33.42578125" customWidth="1"/>
    <col min="7" max="7" width="16.140625" customWidth="1"/>
    <col min="14" max="14" width="14.42578125" customWidth="1"/>
    <col min="15" max="15" width="17.140625" customWidth="1"/>
  </cols>
  <sheetData>
    <row r="1" spans="1:19" ht="15" customHeight="1" x14ac:dyDescent="0.25">
      <c r="A1" s="64" t="s">
        <v>84</v>
      </c>
      <c r="B1" s="64" t="s">
        <v>0</v>
      </c>
      <c r="C1" s="64" t="s">
        <v>1</v>
      </c>
      <c r="D1" s="64" t="s">
        <v>2</v>
      </c>
      <c r="E1" s="64" t="s">
        <v>3</v>
      </c>
      <c r="F1" s="71" t="s">
        <v>291</v>
      </c>
      <c r="G1" s="71"/>
      <c r="H1" s="70" t="s">
        <v>279</v>
      </c>
      <c r="I1" s="65"/>
      <c r="J1" s="66" t="s">
        <v>283</v>
      </c>
      <c r="K1" s="66"/>
      <c r="L1" s="67" t="s">
        <v>282</v>
      </c>
      <c r="M1" s="68"/>
      <c r="N1" s="70" t="s">
        <v>293</v>
      </c>
      <c r="O1" s="70"/>
    </row>
    <row r="2" spans="1:19" x14ac:dyDescent="0.25">
      <c r="A2" s="64"/>
      <c r="B2" s="64"/>
      <c r="C2" s="64"/>
      <c r="D2" s="64"/>
      <c r="E2" s="64"/>
      <c r="F2" s="71"/>
      <c r="G2" s="71"/>
      <c r="H2" s="65"/>
      <c r="I2" s="65"/>
      <c r="J2" s="66"/>
      <c r="K2" s="66"/>
      <c r="L2" s="68"/>
      <c r="M2" s="68"/>
      <c r="N2" s="70"/>
      <c r="O2" s="70"/>
    </row>
    <row r="3" spans="1:19" x14ac:dyDescent="0.25">
      <c r="A3" s="64"/>
      <c r="B3" s="64"/>
      <c r="C3" s="64"/>
      <c r="D3" s="64"/>
      <c r="E3" s="64"/>
      <c r="F3" s="63" t="s">
        <v>280</v>
      </c>
      <c r="G3" s="63" t="s">
        <v>281</v>
      </c>
      <c r="H3" s="63" t="s">
        <v>280</v>
      </c>
      <c r="I3" s="63" t="s">
        <v>281</v>
      </c>
      <c r="J3" s="63" t="s">
        <v>280</v>
      </c>
      <c r="K3" s="63" t="s">
        <v>281</v>
      </c>
      <c r="L3" s="63" t="s">
        <v>280</v>
      </c>
      <c r="M3" s="63" t="s">
        <v>281</v>
      </c>
      <c r="N3" s="63" t="s">
        <v>292</v>
      </c>
      <c r="O3" s="63" t="s">
        <v>281</v>
      </c>
    </row>
    <row r="4" spans="1:19" ht="31.5" x14ac:dyDescent="0.25">
      <c r="A4">
        <v>1</v>
      </c>
      <c r="B4" s="17">
        <v>2192901</v>
      </c>
      <c r="C4" s="6" t="s">
        <v>170</v>
      </c>
      <c r="D4" s="24" t="s">
        <v>171</v>
      </c>
      <c r="E4" s="56" t="s">
        <v>147</v>
      </c>
      <c r="F4" s="9">
        <v>1</v>
      </c>
      <c r="G4" s="9">
        <v>0</v>
      </c>
      <c r="H4" s="9">
        <v>1</v>
      </c>
      <c r="I4" s="9">
        <v>0</v>
      </c>
      <c r="J4" s="9">
        <v>0</v>
      </c>
      <c r="K4" s="9">
        <v>1</v>
      </c>
      <c r="L4" s="9">
        <v>0</v>
      </c>
      <c r="M4" s="9">
        <v>1</v>
      </c>
      <c r="N4" s="9">
        <v>0</v>
      </c>
      <c r="O4" s="9">
        <v>1</v>
      </c>
    </row>
    <row r="5" spans="1:19" ht="66.75" customHeight="1" x14ac:dyDescent="0.25">
      <c r="A5">
        <v>2</v>
      </c>
      <c r="B5" s="17">
        <v>2185930</v>
      </c>
      <c r="C5" s="19" t="s">
        <v>174</v>
      </c>
      <c r="D5" s="2" t="s">
        <v>47</v>
      </c>
      <c r="E5" s="7" t="s">
        <v>286</v>
      </c>
      <c r="F5" s="9">
        <v>1</v>
      </c>
      <c r="G5" s="9">
        <v>0</v>
      </c>
      <c r="H5" s="9">
        <v>1</v>
      </c>
      <c r="I5" s="9">
        <v>0</v>
      </c>
      <c r="J5" s="9">
        <v>1</v>
      </c>
      <c r="K5" s="9">
        <v>0</v>
      </c>
      <c r="L5" s="9">
        <v>1</v>
      </c>
      <c r="M5" s="9">
        <v>0</v>
      </c>
      <c r="N5" s="9">
        <v>1</v>
      </c>
      <c r="O5" s="9">
        <v>0</v>
      </c>
      <c r="Q5" t="s">
        <v>172</v>
      </c>
      <c r="S5" t="s">
        <v>172</v>
      </c>
    </row>
    <row r="6" spans="1:19" ht="31.5" x14ac:dyDescent="0.25">
      <c r="A6">
        <v>3</v>
      </c>
      <c r="B6" s="17">
        <v>1638830</v>
      </c>
      <c r="C6" s="19" t="s">
        <v>175</v>
      </c>
      <c r="D6" s="24" t="s">
        <v>171</v>
      </c>
      <c r="E6" s="56" t="s">
        <v>152</v>
      </c>
      <c r="F6" s="9">
        <v>1</v>
      </c>
      <c r="G6" s="9">
        <v>0</v>
      </c>
      <c r="H6" s="9">
        <v>1</v>
      </c>
      <c r="I6" s="9">
        <v>0</v>
      </c>
      <c r="J6" s="9">
        <v>0</v>
      </c>
      <c r="K6" s="9">
        <v>1</v>
      </c>
      <c r="L6" s="9">
        <v>1</v>
      </c>
      <c r="M6" s="9">
        <v>0</v>
      </c>
      <c r="N6" s="9">
        <v>1</v>
      </c>
      <c r="O6" s="9">
        <v>0</v>
      </c>
    </row>
    <row r="7" spans="1:19" ht="47.25" x14ac:dyDescent="0.25">
      <c r="A7">
        <v>4</v>
      </c>
      <c r="B7" s="17">
        <v>960438</v>
      </c>
      <c r="C7" s="6" t="s">
        <v>284</v>
      </c>
      <c r="D7" s="2" t="s">
        <v>119</v>
      </c>
      <c r="E7" s="56" t="s">
        <v>154</v>
      </c>
      <c r="F7" s="9">
        <v>0</v>
      </c>
      <c r="G7" s="9">
        <v>1</v>
      </c>
      <c r="H7" s="9">
        <v>0</v>
      </c>
      <c r="I7" s="9">
        <v>1</v>
      </c>
      <c r="J7" s="9">
        <v>0</v>
      </c>
      <c r="K7" s="9">
        <v>1</v>
      </c>
      <c r="L7" s="9">
        <v>1</v>
      </c>
      <c r="M7" s="9">
        <v>0</v>
      </c>
      <c r="N7" s="9">
        <v>1</v>
      </c>
      <c r="O7" s="9">
        <v>0</v>
      </c>
    </row>
    <row r="8" spans="1:19" ht="31.5" x14ac:dyDescent="0.25">
      <c r="A8">
        <v>5</v>
      </c>
      <c r="B8" s="17">
        <v>2179938</v>
      </c>
      <c r="C8" s="6" t="s">
        <v>285</v>
      </c>
      <c r="D8" s="47" t="s">
        <v>119</v>
      </c>
      <c r="E8" s="56" t="s">
        <v>157</v>
      </c>
      <c r="F8" s="9">
        <v>0</v>
      </c>
      <c r="G8" s="9">
        <v>1</v>
      </c>
      <c r="H8" s="9">
        <v>0</v>
      </c>
      <c r="I8" s="9">
        <v>1</v>
      </c>
      <c r="J8" s="9">
        <v>0</v>
      </c>
      <c r="K8" s="9">
        <v>1</v>
      </c>
      <c r="L8" s="9">
        <v>0</v>
      </c>
      <c r="M8" s="9">
        <v>1</v>
      </c>
      <c r="N8" s="9">
        <v>0</v>
      </c>
      <c r="O8" s="9">
        <v>1</v>
      </c>
    </row>
    <row r="9" spans="1:19" ht="47.25" x14ac:dyDescent="0.25">
      <c r="A9">
        <v>6</v>
      </c>
      <c r="B9" s="17">
        <v>2044109</v>
      </c>
      <c r="C9" s="19" t="s">
        <v>176</v>
      </c>
      <c r="D9" s="24" t="s">
        <v>171</v>
      </c>
      <c r="E9" s="7" t="s">
        <v>159</v>
      </c>
      <c r="F9" s="9">
        <v>0</v>
      </c>
      <c r="G9" s="9">
        <v>1</v>
      </c>
      <c r="H9" s="9">
        <v>1</v>
      </c>
      <c r="I9" s="9">
        <v>0</v>
      </c>
      <c r="J9" s="9">
        <v>0</v>
      </c>
      <c r="K9" s="9">
        <v>1</v>
      </c>
      <c r="L9" s="9">
        <v>0</v>
      </c>
      <c r="M9" s="9">
        <v>1</v>
      </c>
      <c r="N9" s="9">
        <v>0</v>
      </c>
      <c r="O9" s="9">
        <v>1</v>
      </c>
    </row>
    <row r="10" spans="1:19" ht="15.75" x14ac:dyDescent="0.25">
      <c r="A10">
        <v>7</v>
      </c>
      <c r="B10" s="17">
        <v>2044109</v>
      </c>
      <c r="C10" s="19" t="s">
        <v>11</v>
      </c>
      <c r="D10" s="2" t="s">
        <v>12</v>
      </c>
      <c r="E10" s="56" t="s">
        <v>160</v>
      </c>
      <c r="F10" s="9">
        <v>1</v>
      </c>
      <c r="G10" s="9">
        <v>0</v>
      </c>
      <c r="H10" s="9">
        <v>1</v>
      </c>
      <c r="I10" s="9"/>
      <c r="J10" s="9">
        <v>0</v>
      </c>
      <c r="K10" s="9">
        <v>1</v>
      </c>
      <c r="L10" s="9">
        <v>1</v>
      </c>
      <c r="M10" s="9"/>
      <c r="N10" s="9">
        <v>1</v>
      </c>
      <c r="O10" s="9"/>
    </row>
    <row r="11" spans="1:19" ht="47.25" x14ac:dyDescent="0.25">
      <c r="A11">
        <v>8</v>
      </c>
      <c r="B11" s="17">
        <v>2190600</v>
      </c>
      <c r="C11" s="19" t="s">
        <v>177</v>
      </c>
      <c r="D11" s="24" t="s">
        <v>178</v>
      </c>
      <c r="E11" s="56" t="s">
        <v>179</v>
      </c>
      <c r="F11" s="9">
        <v>1</v>
      </c>
      <c r="G11" s="9">
        <v>0</v>
      </c>
      <c r="H11" s="9">
        <v>1</v>
      </c>
      <c r="I11" s="9">
        <v>0</v>
      </c>
      <c r="J11" s="9">
        <v>0</v>
      </c>
      <c r="K11" s="9">
        <v>1</v>
      </c>
      <c r="L11" s="9">
        <v>0</v>
      </c>
      <c r="M11" s="9">
        <v>1</v>
      </c>
      <c r="N11" s="9">
        <v>0</v>
      </c>
      <c r="O11" s="9">
        <v>1</v>
      </c>
    </row>
    <row r="12" spans="1:19" ht="31.5" x14ac:dyDescent="0.25">
      <c r="A12">
        <v>9</v>
      </c>
      <c r="B12" s="17">
        <v>2185938</v>
      </c>
      <c r="C12" s="19" t="s">
        <v>265</v>
      </c>
      <c r="D12" s="24" t="s">
        <v>119</v>
      </c>
      <c r="E12" s="56" t="s">
        <v>168</v>
      </c>
      <c r="F12" s="9">
        <v>1</v>
      </c>
      <c r="G12" s="9">
        <v>0</v>
      </c>
      <c r="H12" s="9">
        <v>0</v>
      </c>
      <c r="I12" s="9">
        <v>1</v>
      </c>
      <c r="J12" s="9">
        <v>0</v>
      </c>
      <c r="K12" s="9">
        <v>1</v>
      </c>
      <c r="L12" s="9">
        <v>0</v>
      </c>
      <c r="M12" s="9">
        <v>1</v>
      </c>
      <c r="N12" s="9">
        <v>0</v>
      </c>
      <c r="O12" s="9">
        <v>1</v>
      </c>
    </row>
    <row r="13" spans="1:19" ht="31.5" x14ac:dyDescent="0.25">
      <c r="A13">
        <v>10</v>
      </c>
      <c r="B13" s="17">
        <v>1598217</v>
      </c>
      <c r="C13" s="30" t="s">
        <v>46</v>
      </c>
      <c r="D13" s="8" t="s">
        <v>47</v>
      </c>
      <c r="E13" s="7" t="s">
        <v>180</v>
      </c>
      <c r="F13" s="9">
        <v>1</v>
      </c>
      <c r="G13" s="9">
        <v>0</v>
      </c>
      <c r="H13" s="9">
        <v>1</v>
      </c>
      <c r="I13" s="9">
        <v>0</v>
      </c>
      <c r="J13" s="9">
        <v>0</v>
      </c>
      <c r="K13" s="9">
        <v>1</v>
      </c>
      <c r="L13" s="9">
        <v>1</v>
      </c>
      <c r="M13" s="9">
        <v>0</v>
      </c>
      <c r="N13" s="9">
        <v>1</v>
      </c>
      <c r="O13" s="9">
        <v>0</v>
      </c>
    </row>
    <row r="14" spans="1:19" ht="31.5" x14ac:dyDescent="0.25">
      <c r="A14">
        <v>11</v>
      </c>
      <c r="B14" s="17">
        <v>2188502</v>
      </c>
      <c r="C14" s="19" t="s">
        <v>265</v>
      </c>
      <c r="D14" s="24" t="s">
        <v>119</v>
      </c>
      <c r="E14" s="56" t="s">
        <v>120</v>
      </c>
      <c r="F14" s="9">
        <v>0</v>
      </c>
      <c r="G14" s="9">
        <v>1</v>
      </c>
      <c r="H14" s="9">
        <v>0</v>
      </c>
      <c r="I14" s="9">
        <v>1</v>
      </c>
      <c r="J14" s="9">
        <v>0</v>
      </c>
      <c r="K14" s="9">
        <v>1</v>
      </c>
      <c r="L14" s="9">
        <v>1</v>
      </c>
      <c r="M14" s="9">
        <v>0</v>
      </c>
      <c r="N14" s="9">
        <v>1</v>
      </c>
      <c r="O14" s="9">
        <v>0</v>
      </c>
    </row>
    <row r="15" spans="1:19" ht="15.75" x14ac:dyDescent="0.25">
      <c r="A15">
        <v>12</v>
      </c>
      <c r="B15" s="17">
        <v>2185397</v>
      </c>
      <c r="C15" s="19" t="s">
        <v>181</v>
      </c>
      <c r="D15" s="24" t="s">
        <v>182</v>
      </c>
      <c r="E15" s="31" t="s">
        <v>183</v>
      </c>
      <c r="F15" s="9">
        <v>0</v>
      </c>
      <c r="G15" s="9">
        <v>1</v>
      </c>
      <c r="H15" s="9">
        <v>0</v>
      </c>
      <c r="I15" s="9">
        <v>1</v>
      </c>
      <c r="J15" s="9">
        <v>0</v>
      </c>
      <c r="K15" s="9">
        <v>1</v>
      </c>
      <c r="L15" s="9">
        <v>0</v>
      </c>
      <c r="M15" s="9">
        <v>1</v>
      </c>
      <c r="N15" s="9">
        <v>0</v>
      </c>
      <c r="O15" s="9">
        <v>1</v>
      </c>
    </row>
    <row r="16" spans="1:19" ht="31.5" x14ac:dyDescent="0.25">
      <c r="A16">
        <v>13</v>
      </c>
      <c r="B16" s="17">
        <v>2180195</v>
      </c>
      <c r="C16" s="30" t="s">
        <v>184</v>
      </c>
      <c r="D16" s="2" t="s">
        <v>60</v>
      </c>
      <c r="E16" s="56" t="s">
        <v>127</v>
      </c>
      <c r="F16" s="9">
        <v>1</v>
      </c>
      <c r="G16" s="9">
        <v>0</v>
      </c>
      <c r="H16" s="9">
        <v>1</v>
      </c>
      <c r="I16" s="9">
        <v>0</v>
      </c>
      <c r="J16" s="9">
        <v>0</v>
      </c>
      <c r="K16" s="9">
        <v>1</v>
      </c>
      <c r="L16" s="9">
        <v>1</v>
      </c>
      <c r="M16" s="9">
        <v>0</v>
      </c>
      <c r="N16" s="9">
        <v>1</v>
      </c>
      <c r="O16" s="9">
        <v>0</v>
      </c>
    </row>
    <row r="17" spans="1:15" ht="31.5" x14ac:dyDescent="0.25">
      <c r="A17">
        <v>14</v>
      </c>
      <c r="B17" s="17">
        <v>2190103</v>
      </c>
      <c r="C17" s="19" t="s">
        <v>185</v>
      </c>
      <c r="D17" s="8" t="s">
        <v>186</v>
      </c>
      <c r="E17" s="56" t="s">
        <v>130</v>
      </c>
      <c r="F17" s="9">
        <v>0</v>
      </c>
      <c r="G17" s="9">
        <v>1</v>
      </c>
      <c r="H17" s="9">
        <v>1</v>
      </c>
      <c r="I17" s="9">
        <v>0</v>
      </c>
      <c r="J17" s="9">
        <v>0</v>
      </c>
      <c r="K17" s="9">
        <v>1</v>
      </c>
      <c r="L17" s="9">
        <v>1</v>
      </c>
      <c r="M17" s="9">
        <v>0</v>
      </c>
      <c r="N17" s="9">
        <v>1</v>
      </c>
      <c r="O17" s="9">
        <v>0</v>
      </c>
    </row>
    <row r="18" spans="1:15" ht="110.25" x14ac:dyDescent="0.25">
      <c r="A18">
        <v>15</v>
      </c>
      <c r="B18" s="17">
        <v>1575503</v>
      </c>
      <c r="C18" s="19" t="s">
        <v>187</v>
      </c>
      <c r="D18" s="2" t="s">
        <v>188</v>
      </c>
      <c r="E18" s="56" t="s">
        <v>189</v>
      </c>
      <c r="F18" s="9">
        <v>1</v>
      </c>
      <c r="G18" s="9">
        <v>0</v>
      </c>
      <c r="H18" s="9">
        <v>0</v>
      </c>
      <c r="I18" s="9">
        <v>1</v>
      </c>
      <c r="J18" s="9">
        <v>0</v>
      </c>
      <c r="K18" s="9">
        <v>1</v>
      </c>
      <c r="L18" s="9">
        <v>1</v>
      </c>
      <c r="M18" s="9">
        <v>0</v>
      </c>
      <c r="N18" s="9">
        <v>1</v>
      </c>
      <c r="O18" s="9">
        <v>0</v>
      </c>
    </row>
    <row r="19" spans="1:15" ht="47.25" x14ac:dyDescent="0.25">
      <c r="A19">
        <v>16</v>
      </c>
      <c r="B19" s="17">
        <v>2133021</v>
      </c>
      <c r="C19" s="19" t="s">
        <v>190</v>
      </c>
      <c r="D19" s="24" t="s">
        <v>191</v>
      </c>
      <c r="E19" s="56" t="s">
        <v>134</v>
      </c>
      <c r="F19" s="9">
        <v>1</v>
      </c>
      <c r="G19" s="9">
        <v>0</v>
      </c>
      <c r="H19" s="9">
        <v>1</v>
      </c>
      <c r="I19" s="9">
        <v>0</v>
      </c>
      <c r="J19" s="9">
        <v>0</v>
      </c>
      <c r="K19" s="9">
        <v>1</v>
      </c>
      <c r="L19" s="9">
        <v>0</v>
      </c>
      <c r="M19" s="9">
        <v>1</v>
      </c>
      <c r="N19" s="9">
        <v>0</v>
      </c>
      <c r="O19" s="9">
        <v>1</v>
      </c>
    </row>
    <row r="20" spans="1:15" ht="31.5" x14ac:dyDescent="0.25">
      <c r="A20">
        <v>17</v>
      </c>
      <c r="B20" s="17">
        <v>2165019</v>
      </c>
      <c r="C20" s="19" t="s">
        <v>192</v>
      </c>
      <c r="D20" s="24" t="s">
        <v>119</v>
      </c>
      <c r="E20" s="56" t="s">
        <v>137</v>
      </c>
      <c r="F20" s="9">
        <v>0</v>
      </c>
      <c r="G20" s="9">
        <v>1</v>
      </c>
      <c r="H20" s="9">
        <v>0</v>
      </c>
      <c r="I20" s="9">
        <v>1</v>
      </c>
      <c r="J20" s="9">
        <v>0</v>
      </c>
      <c r="K20" s="9">
        <v>1</v>
      </c>
      <c r="L20" s="9">
        <v>1</v>
      </c>
      <c r="M20" s="9">
        <v>0</v>
      </c>
      <c r="N20" s="9">
        <v>1</v>
      </c>
      <c r="O20" s="9">
        <v>0</v>
      </c>
    </row>
    <row r="21" spans="1:15" ht="45" x14ac:dyDescent="0.25">
      <c r="A21">
        <v>18</v>
      </c>
      <c r="B21" s="17">
        <v>2187301</v>
      </c>
      <c r="C21" s="19" t="s">
        <v>193</v>
      </c>
      <c r="D21" s="24" t="s">
        <v>191</v>
      </c>
      <c r="E21" s="54" t="s">
        <v>194</v>
      </c>
      <c r="F21" s="9">
        <v>0</v>
      </c>
      <c r="G21" s="9">
        <v>1</v>
      </c>
      <c r="H21" s="9">
        <v>1</v>
      </c>
      <c r="I21" s="9">
        <v>0</v>
      </c>
      <c r="J21" s="9">
        <v>0</v>
      </c>
      <c r="K21" s="9">
        <v>1</v>
      </c>
      <c r="L21" s="9">
        <v>0</v>
      </c>
      <c r="M21" s="9">
        <v>1</v>
      </c>
      <c r="N21" s="9">
        <v>0</v>
      </c>
      <c r="O21" s="9">
        <v>1</v>
      </c>
    </row>
    <row r="22" spans="1:15" ht="105" x14ac:dyDescent="0.25">
      <c r="A22">
        <v>19</v>
      </c>
      <c r="B22" s="17">
        <v>2187301</v>
      </c>
      <c r="C22" s="19" t="s">
        <v>195</v>
      </c>
      <c r="D22" s="47" t="s">
        <v>104</v>
      </c>
      <c r="E22" s="54" t="s">
        <v>196</v>
      </c>
      <c r="F22" s="9">
        <v>1</v>
      </c>
      <c r="G22" s="9">
        <v>0</v>
      </c>
      <c r="H22" s="9">
        <v>1</v>
      </c>
      <c r="I22" s="9">
        <v>0</v>
      </c>
      <c r="J22" s="9">
        <v>0</v>
      </c>
      <c r="K22" s="9">
        <v>1</v>
      </c>
      <c r="L22" s="9">
        <v>1</v>
      </c>
      <c r="M22" s="9">
        <v>0</v>
      </c>
      <c r="N22" s="9">
        <v>1</v>
      </c>
      <c r="O22" s="9">
        <v>0</v>
      </c>
    </row>
    <row r="23" spans="1:15" ht="78.75" x14ac:dyDescent="0.25">
      <c r="A23">
        <v>20</v>
      </c>
      <c r="B23" s="17">
        <v>2187301</v>
      </c>
      <c r="C23" s="19" t="s">
        <v>195</v>
      </c>
      <c r="D23" s="47" t="s">
        <v>104</v>
      </c>
      <c r="E23" s="56" t="s">
        <v>287</v>
      </c>
      <c r="F23" s="9">
        <v>1</v>
      </c>
      <c r="G23" s="9">
        <v>0</v>
      </c>
      <c r="H23" s="9">
        <v>1</v>
      </c>
      <c r="I23" s="9">
        <v>0</v>
      </c>
      <c r="J23" s="9">
        <v>0</v>
      </c>
      <c r="K23" s="9">
        <v>1</v>
      </c>
      <c r="L23" s="9">
        <v>1</v>
      </c>
      <c r="M23" s="9">
        <v>0</v>
      </c>
      <c r="N23" s="9">
        <v>1</v>
      </c>
      <c r="O23" s="9">
        <v>0</v>
      </c>
    </row>
    <row r="24" spans="1:15" ht="31.5" x14ac:dyDescent="0.25">
      <c r="A24">
        <v>21</v>
      </c>
      <c r="B24" s="17">
        <v>2184619</v>
      </c>
      <c r="C24" s="6" t="s">
        <v>197</v>
      </c>
      <c r="D24" s="52" t="s">
        <v>198</v>
      </c>
      <c r="E24" s="56" t="s">
        <v>140</v>
      </c>
      <c r="F24" s="9">
        <v>1</v>
      </c>
      <c r="G24" s="9">
        <v>0</v>
      </c>
      <c r="H24" s="9">
        <v>1</v>
      </c>
      <c r="I24" s="9">
        <v>0</v>
      </c>
      <c r="J24" s="9">
        <v>0</v>
      </c>
      <c r="K24" s="9">
        <v>1</v>
      </c>
      <c r="L24" s="9">
        <v>1</v>
      </c>
      <c r="M24" s="9">
        <v>0</v>
      </c>
      <c r="N24" s="9">
        <v>1</v>
      </c>
      <c r="O24" s="9">
        <v>0</v>
      </c>
    </row>
    <row r="25" spans="1:15" ht="30" x14ac:dyDescent="0.25">
      <c r="A25">
        <v>22</v>
      </c>
      <c r="B25" s="17">
        <v>2188219</v>
      </c>
      <c r="C25" s="19" t="s">
        <v>199</v>
      </c>
      <c r="D25" s="2" t="s">
        <v>200</v>
      </c>
      <c r="E25" s="54" t="s">
        <v>201</v>
      </c>
      <c r="F25" s="9">
        <v>1</v>
      </c>
      <c r="G25" s="9">
        <v>0</v>
      </c>
      <c r="H25" s="9">
        <v>1</v>
      </c>
      <c r="I25" s="9">
        <v>0</v>
      </c>
      <c r="J25" s="9">
        <v>0</v>
      </c>
      <c r="K25" s="9">
        <v>1</v>
      </c>
      <c r="L25" s="9">
        <v>1</v>
      </c>
      <c r="M25" s="9">
        <v>0</v>
      </c>
      <c r="N25" s="9">
        <v>1</v>
      </c>
      <c r="O25" s="9">
        <v>0</v>
      </c>
    </row>
    <row r="26" spans="1:15" ht="47.25" x14ac:dyDescent="0.25">
      <c r="A26">
        <v>23</v>
      </c>
      <c r="B26" s="17">
        <v>2186650</v>
      </c>
      <c r="C26" s="6" t="s">
        <v>202</v>
      </c>
      <c r="D26" s="52" t="s">
        <v>198</v>
      </c>
      <c r="E26" s="56" t="s">
        <v>145</v>
      </c>
      <c r="F26" s="9">
        <v>1</v>
      </c>
      <c r="G26" s="9">
        <v>0</v>
      </c>
      <c r="H26" s="9">
        <v>1</v>
      </c>
      <c r="I26" s="9">
        <v>0</v>
      </c>
      <c r="J26" s="9">
        <v>0</v>
      </c>
      <c r="K26" s="9">
        <v>1</v>
      </c>
      <c r="L26" s="9">
        <v>1</v>
      </c>
      <c r="M26" s="9">
        <v>0</v>
      </c>
      <c r="N26" s="9">
        <v>1</v>
      </c>
      <c r="O26" s="9">
        <v>0</v>
      </c>
    </row>
    <row r="27" spans="1:15" ht="31.5" x14ac:dyDescent="0.25">
      <c r="A27">
        <v>24</v>
      </c>
      <c r="B27" s="17">
        <v>1005186</v>
      </c>
      <c r="C27" s="19" t="s">
        <v>203</v>
      </c>
      <c r="D27" s="2" t="s">
        <v>204</v>
      </c>
      <c r="E27" s="56" t="s">
        <v>205</v>
      </c>
      <c r="F27" s="9">
        <v>1</v>
      </c>
      <c r="G27" s="9">
        <v>0</v>
      </c>
      <c r="H27" s="9">
        <v>1</v>
      </c>
      <c r="I27" s="9">
        <v>0</v>
      </c>
      <c r="J27" s="9">
        <v>0</v>
      </c>
      <c r="K27" s="9">
        <v>1</v>
      </c>
      <c r="L27" s="9">
        <v>1</v>
      </c>
      <c r="M27" s="9">
        <v>0</v>
      </c>
      <c r="N27" s="9">
        <v>1</v>
      </c>
      <c r="O27" s="9">
        <v>0</v>
      </c>
    </row>
    <row r="28" spans="1:15" ht="75" x14ac:dyDescent="0.25">
      <c r="A28">
        <v>25</v>
      </c>
      <c r="B28" s="17">
        <v>2177080</v>
      </c>
      <c r="C28" s="6" t="s">
        <v>206</v>
      </c>
      <c r="D28" s="47" t="s">
        <v>109</v>
      </c>
      <c r="E28" s="54" t="s">
        <v>207</v>
      </c>
      <c r="F28" s="9">
        <v>0</v>
      </c>
      <c r="G28" s="9">
        <v>1</v>
      </c>
      <c r="H28" s="9">
        <v>1</v>
      </c>
      <c r="I28" s="9">
        <v>0</v>
      </c>
      <c r="J28" s="9">
        <v>0</v>
      </c>
      <c r="K28" s="9">
        <v>1</v>
      </c>
      <c r="L28" s="9">
        <v>0</v>
      </c>
      <c r="M28" s="9">
        <v>1</v>
      </c>
      <c r="N28" s="9">
        <v>0</v>
      </c>
      <c r="O28" s="9">
        <v>1</v>
      </c>
    </row>
    <row r="29" spans="1:15" ht="63" x14ac:dyDescent="0.25">
      <c r="A29">
        <v>26</v>
      </c>
      <c r="B29" s="17">
        <v>2166162</v>
      </c>
      <c r="C29" s="19" t="s">
        <v>208</v>
      </c>
      <c r="D29" s="24" t="s">
        <v>171</v>
      </c>
      <c r="E29" s="7" t="s">
        <v>209</v>
      </c>
      <c r="F29" s="9">
        <v>1</v>
      </c>
      <c r="G29" s="9">
        <v>0</v>
      </c>
      <c r="H29" s="9">
        <v>1</v>
      </c>
      <c r="I29" s="9">
        <v>0</v>
      </c>
      <c r="J29" s="9">
        <v>1</v>
      </c>
      <c r="K29" s="9">
        <v>0</v>
      </c>
      <c r="L29" s="9">
        <v>0</v>
      </c>
      <c r="M29" s="9">
        <v>1</v>
      </c>
      <c r="N29" s="9">
        <v>0</v>
      </c>
      <c r="O29" s="9">
        <v>1</v>
      </c>
    </row>
    <row r="30" spans="1:15" ht="60" x14ac:dyDescent="0.25">
      <c r="A30">
        <v>27</v>
      </c>
      <c r="B30" s="17">
        <v>2173463</v>
      </c>
      <c r="C30" s="6" t="s">
        <v>210</v>
      </c>
      <c r="D30" s="2" t="s">
        <v>171</v>
      </c>
      <c r="E30" s="54" t="s">
        <v>211</v>
      </c>
      <c r="F30" s="9">
        <v>1</v>
      </c>
      <c r="G30" s="9">
        <v>0</v>
      </c>
      <c r="H30" s="9">
        <v>1</v>
      </c>
      <c r="I30" s="9">
        <v>0</v>
      </c>
      <c r="J30" s="9">
        <v>0</v>
      </c>
      <c r="K30" s="9">
        <v>1</v>
      </c>
      <c r="L30" s="9">
        <v>0</v>
      </c>
      <c r="M30" s="9">
        <v>1</v>
      </c>
      <c r="N30" s="9">
        <v>0</v>
      </c>
      <c r="O30" s="9">
        <v>1</v>
      </c>
    </row>
    <row r="31" spans="1:15" ht="45" x14ac:dyDescent="0.25">
      <c r="A31">
        <v>28</v>
      </c>
      <c r="B31" s="17">
        <v>2178886</v>
      </c>
      <c r="C31" s="19" t="s">
        <v>212</v>
      </c>
      <c r="D31" s="53" t="s">
        <v>213</v>
      </c>
      <c r="E31" s="54" t="s">
        <v>214</v>
      </c>
      <c r="F31" s="9">
        <v>1</v>
      </c>
      <c r="G31" s="9">
        <v>0</v>
      </c>
      <c r="H31" s="9">
        <v>1</v>
      </c>
      <c r="I31" s="9">
        <v>0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  <c r="O31" s="9">
        <v>1</v>
      </c>
    </row>
    <row r="32" spans="1:15" ht="30" x14ac:dyDescent="0.25">
      <c r="A32">
        <v>29</v>
      </c>
      <c r="B32" s="17">
        <v>2162108</v>
      </c>
      <c r="C32" s="6" t="s">
        <v>68</v>
      </c>
      <c r="D32" s="2" t="s">
        <v>24</v>
      </c>
      <c r="E32" s="54" t="s">
        <v>215</v>
      </c>
      <c r="F32" s="9">
        <v>0</v>
      </c>
      <c r="G32" s="9">
        <v>1</v>
      </c>
      <c r="H32" s="9">
        <v>1</v>
      </c>
      <c r="I32" s="9">
        <v>0</v>
      </c>
      <c r="J32" s="9">
        <v>0</v>
      </c>
      <c r="K32" s="9">
        <v>1</v>
      </c>
      <c r="L32" s="9">
        <v>1</v>
      </c>
      <c r="M32" s="9">
        <v>0</v>
      </c>
      <c r="N32" s="9">
        <v>1</v>
      </c>
      <c r="O32" s="9">
        <v>0</v>
      </c>
    </row>
    <row r="33" spans="1:15" ht="63" x14ac:dyDescent="0.25">
      <c r="A33">
        <v>30</v>
      </c>
      <c r="B33" s="17">
        <v>1984033</v>
      </c>
      <c r="C33" s="19" t="s">
        <v>216</v>
      </c>
      <c r="D33" s="2" t="s">
        <v>217</v>
      </c>
      <c r="E33" s="56" t="s">
        <v>218</v>
      </c>
      <c r="F33" s="9">
        <v>1</v>
      </c>
      <c r="G33" s="9">
        <v>0</v>
      </c>
      <c r="H33" s="9">
        <v>1</v>
      </c>
      <c r="I33" s="9">
        <v>0</v>
      </c>
      <c r="J33" s="9">
        <v>0</v>
      </c>
      <c r="K33" s="9">
        <v>1</v>
      </c>
      <c r="L33" s="9">
        <v>0</v>
      </c>
      <c r="M33" s="9">
        <v>1</v>
      </c>
      <c r="N33" s="9">
        <v>0</v>
      </c>
      <c r="O33" s="9">
        <v>1</v>
      </c>
    </row>
    <row r="34" spans="1:15" ht="47.25" x14ac:dyDescent="0.25">
      <c r="A34">
        <v>31</v>
      </c>
      <c r="B34" s="17">
        <v>1643335</v>
      </c>
      <c r="C34" s="6" t="s">
        <v>197</v>
      </c>
      <c r="D34" s="2" t="s">
        <v>19</v>
      </c>
      <c r="E34" s="57" t="s">
        <v>219</v>
      </c>
      <c r="F34" s="9">
        <v>0</v>
      </c>
      <c r="G34" s="9">
        <v>1</v>
      </c>
      <c r="H34" s="9">
        <v>1</v>
      </c>
      <c r="I34" s="9">
        <v>0</v>
      </c>
      <c r="J34" s="9">
        <v>0</v>
      </c>
      <c r="K34" s="9">
        <v>1</v>
      </c>
      <c r="L34" s="9">
        <v>1</v>
      </c>
      <c r="M34" s="9">
        <v>0</v>
      </c>
      <c r="N34" s="9">
        <v>1</v>
      </c>
      <c r="O34" s="9">
        <v>0</v>
      </c>
    </row>
    <row r="35" spans="1:15" ht="45" x14ac:dyDescent="0.25">
      <c r="A35">
        <v>32</v>
      </c>
      <c r="B35" s="17">
        <v>2175735</v>
      </c>
      <c r="C35" s="19" t="s">
        <v>222</v>
      </c>
      <c r="D35" s="2" t="s">
        <v>221</v>
      </c>
      <c r="E35" s="54" t="s">
        <v>219</v>
      </c>
      <c r="F35" s="9">
        <v>1</v>
      </c>
      <c r="G35" s="9">
        <v>0</v>
      </c>
      <c r="H35" s="9">
        <v>1</v>
      </c>
      <c r="I35" s="9">
        <v>0</v>
      </c>
      <c r="J35" s="9">
        <v>0</v>
      </c>
      <c r="K35" s="9">
        <v>1</v>
      </c>
      <c r="L35" s="9">
        <v>1</v>
      </c>
      <c r="M35" s="9">
        <v>0</v>
      </c>
      <c r="N35" s="9">
        <v>1</v>
      </c>
      <c r="O35" s="9">
        <v>0</v>
      </c>
    </row>
    <row r="36" spans="1:15" ht="47.25" x14ac:dyDescent="0.25">
      <c r="A36">
        <v>33</v>
      </c>
      <c r="B36" s="17">
        <v>969033</v>
      </c>
      <c r="C36" s="17" t="s">
        <v>220</v>
      </c>
      <c r="D36" s="61" t="s">
        <v>12</v>
      </c>
      <c r="E36" s="57" t="s">
        <v>223</v>
      </c>
      <c r="F36" s="9">
        <v>0</v>
      </c>
      <c r="G36" s="9">
        <v>1</v>
      </c>
      <c r="H36" s="9">
        <v>1</v>
      </c>
      <c r="I36" s="9">
        <v>0</v>
      </c>
      <c r="J36" s="9">
        <v>0</v>
      </c>
      <c r="K36" s="9">
        <v>1</v>
      </c>
      <c r="L36" s="9">
        <v>0</v>
      </c>
      <c r="M36" s="9">
        <v>1</v>
      </c>
      <c r="N36" s="9">
        <v>0</v>
      </c>
      <c r="O36" s="9">
        <v>1</v>
      </c>
    </row>
    <row r="37" spans="1:15" ht="60" x14ac:dyDescent="0.25">
      <c r="A37">
        <v>34</v>
      </c>
      <c r="B37" s="17">
        <v>1835908</v>
      </c>
      <c r="C37" s="6" t="s">
        <v>224</v>
      </c>
      <c r="D37" s="2" t="s">
        <v>225</v>
      </c>
      <c r="E37" s="54" t="s">
        <v>226</v>
      </c>
      <c r="F37" s="9">
        <v>1</v>
      </c>
      <c r="G37" s="9">
        <v>0</v>
      </c>
      <c r="H37" s="9">
        <v>1</v>
      </c>
      <c r="I37" s="9">
        <v>0</v>
      </c>
      <c r="J37" s="9">
        <v>0</v>
      </c>
      <c r="K37" s="9">
        <v>1</v>
      </c>
      <c r="L37" s="9"/>
      <c r="M37" s="9">
        <v>1</v>
      </c>
      <c r="N37" s="9"/>
      <c r="O37" s="9">
        <v>1</v>
      </c>
    </row>
    <row r="38" spans="1:15" ht="15.75" x14ac:dyDescent="0.25">
      <c r="A38">
        <v>35</v>
      </c>
      <c r="B38" s="17">
        <v>2141378</v>
      </c>
      <c r="C38" s="6" t="s">
        <v>184</v>
      </c>
      <c r="D38" s="2" t="s">
        <v>60</v>
      </c>
      <c r="E38" s="56" t="s">
        <v>227</v>
      </c>
      <c r="F38" s="9">
        <v>0</v>
      </c>
      <c r="G38" s="9">
        <v>1</v>
      </c>
      <c r="H38" s="9">
        <v>1</v>
      </c>
      <c r="I38" s="9">
        <v>0</v>
      </c>
      <c r="J38" s="9">
        <v>1</v>
      </c>
      <c r="K38" s="9">
        <v>0</v>
      </c>
      <c r="L38" s="9">
        <v>1</v>
      </c>
      <c r="M38" s="9">
        <v>0</v>
      </c>
      <c r="N38" s="9">
        <v>1</v>
      </c>
      <c r="O38" s="9">
        <v>0</v>
      </c>
    </row>
    <row r="39" spans="1:15" ht="31.5" x14ac:dyDescent="0.25">
      <c r="A39">
        <v>36</v>
      </c>
      <c r="B39" s="17">
        <v>2098683</v>
      </c>
      <c r="C39" s="19" t="s">
        <v>228</v>
      </c>
      <c r="D39" s="2" t="s">
        <v>229</v>
      </c>
      <c r="E39" s="56" t="s">
        <v>230</v>
      </c>
      <c r="F39" s="9">
        <v>0</v>
      </c>
      <c r="G39" s="9">
        <v>1</v>
      </c>
      <c r="H39" s="9">
        <v>1</v>
      </c>
      <c r="I39" s="9">
        <v>0</v>
      </c>
      <c r="J39" s="9">
        <v>0</v>
      </c>
      <c r="K39" s="9">
        <v>1</v>
      </c>
      <c r="L39" s="9">
        <v>0</v>
      </c>
      <c r="M39" s="9">
        <v>1</v>
      </c>
      <c r="N39" s="9">
        <v>0</v>
      </c>
      <c r="O39" s="9">
        <v>1</v>
      </c>
    </row>
    <row r="40" spans="1:15" ht="31.5" x14ac:dyDescent="0.25">
      <c r="A40">
        <v>37</v>
      </c>
      <c r="B40" s="17">
        <v>2177361</v>
      </c>
      <c r="C40" s="6" t="s">
        <v>231</v>
      </c>
      <c r="D40" s="2" t="s">
        <v>232</v>
      </c>
      <c r="E40" s="56" t="s">
        <v>233</v>
      </c>
      <c r="F40" s="9">
        <v>1</v>
      </c>
      <c r="G40" s="9">
        <v>0</v>
      </c>
      <c r="H40" s="9">
        <v>1</v>
      </c>
      <c r="I40" s="9">
        <v>0</v>
      </c>
      <c r="J40" s="9">
        <v>0</v>
      </c>
      <c r="K40" s="9">
        <v>1</v>
      </c>
      <c r="L40" s="9">
        <v>0</v>
      </c>
      <c r="M40" s="9">
        <v>1</v>
      </c>
      <c r="N40" s="9">
        <v>0</v>
      </c>
      <c r="O40" s="9">
        <v>1</v>
      </c>
    </row>
    <row r="41" spans="1:15" ht="63" x14ac:dyDescent="0.25">
      <c r="A41">
        <v>38</v>
      </c>
      <c r="B41" s="17">
        <v>2166162</v>
      </c>
      <c r="C41" s="6" t="s">
        <v>234</v>
      </c>
      <c r="D41" s="24" t="s">
        <v>171</v>
      </c>
      <c r="E41" s="56" t="s">
        <v>235</v>
      </c>
      <c r="F41" s="9">
        <v>1</v>
      </c>
      <c r="G41" s="9">
        <v>0</v>
      </c>
      <c r="H41" s="9">
        <v>1</v>
      </c>
      <c r="I41" s="9">
        <v>0</v>
      </c>
      <c r="J41" s="9">
        <v>0</v>
      </c>
      <c r="K41" s="9">
        <v>1</v>
      </c>
      <c r="L41" s="9">
        <v>0</v>
      </c>
      <c r="M41" s="9">
        <v>1</v>
      </c>
      <c r="N41" s="9">
        <v>0</v>
      </c>
      <c r="O41" s="9">
        <v>1</v>
      </c>
    </row>
    <row r="42" spans="1:15" ht="31.5" x14ac:dyDescent="0.25">
      <c r="A42">
        <v>39</v>
      </c>
      <c r="B42" s="17">
        <v>2173463</v>
      </c>
      <c r="C42" s="6" t="s">
        <v>236</v>
      </c>
      <c r="D42" s="2" t="s">
        <v>171</v>
      </c>
      <c r="E42" s="56" t="s">
        <v>65</v>
      </c>
      <c r="F42" s="9">
        <v>1</v>
      </c>
      <c r="G42" s="9">
        <v>0</v>
      </c>
      <c r="H42" s="9">
        <v>1</v>
      </c>
      <c r="I42" s="9">
        <v>0</v>
      </c>
      <c r="J42" s="9">
        <v>0</v>
      </c>
      <c r="K42" s="9">
        <v>1</v>
      </c>
      <c r="L42" s="9">
        <v>0</v>
      </c>
      <c r="M42" s="9">
        <v>1</v>
      </c>
      <c r="N42" s="9">
        <v>0</v>
      </c>
      <c r="O42" s="9">
        <v>1</v>
      </c>
    </row>
    <row r="43" spans="1:15" ht="78.75" x14ac:dyDescent="0.25">
      <c r="A43">
        <v>40</v>
      </c>
      <c r="B43" s="17">
        <v>2197301</v>
      </c>
      <c r="C43" s="6" t="s">
        <v>237</v>
      </c>
      <c r="D43" s="4" t="s">
        <v>171</v>
      </c>
      <c r="E43" s="56" t="s">
        <v>238</v>
      </c>
      <c r="F43" s="9">
        <v>0</v>
      </c>
      <c r="G43" s="9">
        <v>1</v>
      </c>
      <c r="H43" s="9">
        <v>1</v>
      </c>
      <c r="I43" s="9">
        <v>0</v>
      </c>
      <c r="J43" s="9">
        <v>0</v>
      </c>
      <c r="K43" s="9">
        <v>1</v>
      </c>
      <c r="L43" s="9">
        <v>0</v>
      </c>
      <c r="M43" s="9">
        <v>1</v>
      </c>
      <c r="N43" s="9">
        <v>0</v>
      </c>
      <c r="O43" s="9">
        <v>1</v>
      </c>
    </row>
    <row r="44" spans="1:15" ht="47.25" x14ac:dyDescent="0.25">
      <c r="A44">
        <v>41</v>
      </c>
      <c r="B44" s="17">
        <v>2187301</v>
      </c>
      <c r="C44" s="19" t="s">
        <v>195</v>
      </c>
      <c r="D44" s="47" t="s">
        <v>104</v>
      </c>
      <c r="E44" s="56" t="s">
        <v>288</v>
      </c>
      <c r="F44" s="9">
        <v>1</v>
      </c>
      <c r="G44" s="9">
        <v>0</v>
      </c>
      <c r="H44" s="9">
        <v>1</v>
      </c>
      <c r="I44" s="9">
        <v>0</v>
      </c>
      <c r="J44" s="9">
        <v>0</v>
      </c>
      <c r="K44" s="9">
        <v>1</v>
      </c>
      <c r="L44" s="9">
        <v>1</v>
      </c>
      <c r="M44" s="9">
        <v>0</v>
      </c>
      <c r="N44" s="9">
        <v>1</v>
      </c>
      <c r="O44" s="9">
        <v>0</v>
      </c>
    </row>
    <row r="45" spans="1:15" ht="110.25" x14ac:dyDescent="0.25">
      <c r="A45">
        <v>42</v>
      </c>
      <c r="B45" s="17">
        <v>2171778</v>
      </c>
      <c r="C45" s="19" t="s">
        <v>195</v>
      </c>
      <c r="D45" s="47" t="s">
        <v>104</v>
      </c>
      <c r="E45" s="56" t="s">
        <v>239</v>
      </c>
      <c r="F45" s="9">
        <v>1</v>
      </c>
      <c r="G45" s="9">
        <v>0</v>
      </c>
      <c r="H45" s="9">
        <v>1</v>
      </c>
      <c r="I45" s="9">
        <v>0</v>
      </c>
      <c r="J45" s="9">
        <v>0</v>
      </c>
      <c r="K45" s="9">
        <v>1</v>
      </c>
      <c r="L45" s="9">
        <v>1</v>
      </c>
      <c r="M45" s="9">
        <v>0</v>
      </c>
      <c r="N45" s="9">
        <v>1</v>
      </c>
      <c r="O45" s="9">
        <v>0</v>
      </c>
    </row>
    <row r="46" spans="1:15" ht="63" x14ac:dyDescent="0.25">
      <c r="A46">
        <v>43</v>
      </c>
      <c r="B46" s="17">
        <v>1796479</v>
      </c>
      <c r="C46" s="19" t="s">
        <v>77</v>
      </c>
      <c r="D46" s="2" t="s">
        <v>78</v>
      </c>
      <c r="E46" s="56" t="s">
        <v>240</v>
      </c>
      <c r="F46" s="9">
        <v>0</v>
      </c>
      <c r="G46" s="9">
        <v>1</v>
      </c>
      <c r="H46" s="9">
        <v>1</v>
      </c>
      <c r="I46" s="9">
        <v>0</v>
      </c>
      <c r="J46" s="9">
        <v>0</v>
      </c>
      <c r="K46" s="9">
        <v>1</v>
      </c>
      <c r="L46" s="9">
        <v>1</v>
      </c>
      <c r="M46" s="9">
        <v>0</v>
      </c>
      <c r="N46" s="9">
        <v>1</v>
      </c>
      <c r="O46" s="9">
        <v>0</v>
      </c>
    </row>
    <row r="47" spans="1:15" ht="31.5" x14ac:dyDescent="0.25">
      <c r="A47">
        <v>44</v>
      </c>
      <c r="B47" s="17">
        <v>2176245</v>
      </c>
      <c r="C47" s="30" t="s">
        <v>184</v>
      </c>
      <c r="D47" s="2" t="s">
        <v>60</v>
      </c>
      <c r="E47" s="56" t="s">
        <v>241</v>
      </c>
      <c r="F47" s="9">
        <v>0</v>
      </c>
      <c r="G47" s="9">
        <v>1</v>
      </c>
      <c r="H47" s="9">
        <v>1</v>
      </c>
      <c r="I47" s="9">
        <v>0</v>
      </c>
      <c r="J47" s="9">
        <v>0</v>
      </c>
      <c r="K47" s="9">
        <v>1</v>
      </c>
      <c r="L47" s="9">
        <v>0</v>
      </c>
      <c r="M47" s="9">
        <v>1</v>
      </c>
      <c r="N47" s="9">
        <v>0</v>
      </c>
      <c r="O47" s="9">
        <v>1</v>
      </c>
    </row>
    <row r="48" spans="1:15" ht="25.5" x14ac:dyDescent="0.25">
      <c r="A48">
        <v>45</v>
      </c>
      <c r="B48" s="62">
        <v>1891193</v>
      </c>
      <c r="C48" s="19" t="s">
        <v>228</v>
      </c>
      <c r="D48" s="2" t="s">
        <v>242</v>
      </c>
      <c r="E48" s="58" t="s">
        <v>243</v>
      </c>
      <c r="F48" s="9">
        <v>1</v>
      </c>
      <c r="G48" s="9">
        <v>0</v>
      </c>
      <c r="H48" s="9">
        <v>1</v>
      </c>
      <c r="I48" s="9">
        <v>0</v>
      </c>
      <c r="J48" s="9">
        <v>1</v>
      </c>
      <c r="K48" s="9">
        <v>0</v>
      </c>
      <c r="L48" s="9">
        <v>0</v>
      </c>
      <c r="M48" s="9">
        <v>1</v>
      </c>
      <c r="N48" s="9">
        <v>0</v>
      </c>
      <c r="O48" s="9">
        <v>1</v>
      </c>
    </row>
    <row r="49" spans="1:15" ht="47.25" x14ac:dyDescent="0.25">
      <c r="A49">
        <v>46</v>
      </c>
      <c r="B49" s="17">
        <v>1869087</v>
      </c>
      <c r="C49" s="19" t="s">
        <v>244</v>
      </c>
      <c r="D49" s="4" t="s">
        <v>171</v>
      </c>
      <c r="E49" s="56" t="s">
        <v>245</v>
      </c>
      <c r="F49" s="9">
        <v>1</v>
      </c>
      <c r="G49" s="9">
        <v>0</v>
      </c>
      <c r="H49" s="9">
        <v>1</v>
      </c>
      <c r="I49" s="9">
        <v>0</v>
      </c>
      <c r="J49" s="9">
        <v>0</v>
      </c>
      <c r="K49" s="9">
        <v>1</v>
      </c>
      <c r="L49" s="9">
        <v>1</v>
      </c>
      <c r="M49" s="9">
        <v>0</v>
      </c>
      <c r="N49" s="9">
        <v>1</v>
      </c>
      <c r="O49" s="9">
        <v>0</v>
      </c>
    </row>
    <row r="50" spans="1:15" ht="47.25" x14ac:dyDescent="0.25">
      <c r="A50">
        <v>47</v>
      </c>
      <c r="B50" s="17">
        <v>2170854</v>
      </c>
      <c r="C50" s="19" t="s">
        <v>193</v>
      </c>
      <c r="D50" s="24" t="s">
        <v>191</v>
      </c>
      <c r="E50" s="56" t="s">
        <v>246</v>
      </c>
      <c r="F50" s="9">
        <v>0</v>
      </c>
      <c r="G50" s="9">
        <v>1</v>
      </c>
      <c r="H50" s="9">
        <v>1</v>
      </c>
      <c r="I50" s="9">
        <v>0</v>
      </c>
      <c r="J50" s="9">
        <v>0</v>
      </c>
      <c r="K50" s="9">
        <v>1</v>
      </c>
      <c r="L50" s="9">
        <v>0</v>
      </c>
      <c r="M50" s="9">
        <v>1</v>
      </c>
      <c r="N50" s="9">
        <v>0</v>
      </c>
      <c r="O50" s="9">
        <v>1</v>
      </c>
    </row>
    <row r="51" spans="1:15" ht="47.25" x14ac:dyDescent="0.25">
      <c r="A51">
        <v>48</v>
      </c>
      <c r="B51" s="17">
        <v>1960107</v>
      </c>
      <c r="C51" s="19" t="s">
        <v>247</v>
      </c>
      <c r="D51" s="2" t="s">
        <v>248</v>
      </c>
      <c r="E51" s="56" t="s">
        <v>102</v>
      </c>
      <c r="F51" s="9">
        <v>1</v>
      </c>
      <c r="G51" s="9">
        <v>0</v>
      </c>
      <c r="H51" s="9">
        <v>1</v>
      </c>
      <c r="I51" s="9">
        <v>0</v>
      </c>
      <c r="J51" s="9">
        <v>0</v>
      </c>
      <c r="K51" s="9">
        <v>1</v>
      </c>
      <c r="L51" s="9">
        <v>1</v>
      </c>
      <c r="M51" s="9">
        <v>0</v>
      </c>
      <c r="N51" s="9">
        <v>1</v>
      </c>
      <c r="O51" s="9">
        <v>0</v>
      </c>
    </row>
    <row r="52" spans="1:15" ht="63" x14ac:dyDescent="0.25">
      <c r="A52">
        <v>49</v>
      </c>
      <c r="B52" s="17">
        <v>2187301</v>
      </c>
      <c r="C52" s="19" t="s">
        <v>195</v>
      </c>
      <c r="D52" s="47" t="s">
        <v>104</v>
      </c>
      <c r="E52" s="56" t="s">
        <v>289</v>
      </c>
      <c r="F52" s="9">
        <v>1</v>
      </c>
      <c r="G52" s="9">
        <v>0</v>
      </c>
      <c r="H52" s="9">
        <v>1</v>
      </c>
      <c r="I52" s="9">
        <v>0</v>
      </c>
      <c r="J52" s="9">
        <v>0</v>
      </c>
      <c r="K52" s="9">
        <v>1</v>
      </c>
      <c r="L52" s="9">
        <v>1</v>
      </c>
      <c r="M52" s="9">
        <v>0</v>
      </c>
      <c r="N52" s="9">
        <v>1</v>
      </c>
      <c r="O52" s="9">
        <v>0</v>
      </c>
    </row>
    <row r="53" spans="1:15" ht="15.75" x14ac:dyDescent="0.25">
      <c r="A53">
        <v>50</v>
      </c>
      <c r="B53" s="62">
        <v>2187082</v>
      </c>
      <c r="C53" s="19" t="s">
        <v>249</v>
      </c>
      <c r="D53" s="2" t="s">
        <v>250</v>
      </c>
      <c r="E53" s="56" t="s">
        <v>251</v>
      </c>
      <c r="F53" s="9">
        <v>1</v>
      </c>
      <c r="G53" s="9">
        <v>0</v>
      </c>
      <c r="H53" s="9">
        <v>1</v>
      </c>
      <c r="I53" s="9">
        <v>0</v>
      </c>
      <c r="J53" s="9">
        <v>0</v>
      </c>
      <c r="K53" s="9">
        <v>1</v>
      </c>
      <c r="L53" s="9">
        <v>1</v>
      </c>
      <c r="M53" s="9">
        <v>0</v>
      </c>
      <c r="N53" s="9">
        <v>1</v>
      </c>
      <c r="O53" s="9">
        <v>0</v>
      </c>
    </row>
    <row r="54" spans="1:15" ht="47.25" x14ac:dyDescent="0.25">
      <c r="A54">
        <v>51</v>
      </c>
      <c r="B54" s="62">
        <v>2177513</v>
      </c>
      <c r="C54" s="19" t="s">
        <v>252</v>
      </c>
      <c r="D54" s="2" t="s">
        <v>232</v>
      </c>
      <c r="E54" s="59" t="s">
        <v>16</v>
      </c>
      <c r="F54" s="9">
        <v>0</v>
      </c>
      <c r="G54" s="9">
        <v>1</v>
      </c>
      <c r="H54" s="9">
        <v>1</v>
      </c>
      <c r="I54" s="9">
        <v>0</v>
      </c>
      <c r="J54" s="9">
        <v>0</v>
      </c>
      <c r="K54" s="9">
        <v>1</v>
      </c>
      <c r="L54" s="9">
        <v>0</v>
      </c>
      <c r="M54" s="9">
        <v>1</v>
      </c>
      <c r="N54" s="9">
        <v>0</v>
      </c>
      <c r="O54" s="9">
        <v>1</v>
      </c>
    </row>
    <row r="55" spans="1:15" ht="31.5" x14ac:dyDescent="0.25">
      <c r="A55">
        <v>52</v>
      </c>
      <c r="B55" s="62">
        <v>2188086</v>
      </c>
      <c r="C55" s="19" t="s">
        <v>11</v>
      </c>
      <c r="D55" s="47" t="s">
        <v>12</v>
      </c>
      <c r="E55" s="59" t="s">
        <v>17</v>
      </c>
      <c r="F55" s="9">
        <v>1</v>
      </c>
      <c r="G55" s="9">
        <v>0</v>
      </c>
      <c r="H55" s="9">
        <v>1</v>
      </c>
      <c r="I55" s="9">
        <v>0</v>
      </c>
      <c r="J55" s="9">
        <v>0</v>
      </c>
      <c r="K55" s="9">
        <v>1</v>
      </c>
      <c r="L55" s="9">
        <v>1</v>
      </c>
      <c r="M55" s="9">
        <v>0</v>
      </c>
      <c r="N55" s="9">
        <v>1</v>
      </c>
      <c r="O55" s="9">
        <v>0</v>
      </c>
    </row>
    <row r="56" spans="1:15" ht="31.5" x14ac:dyDescent="0.25">
      <c r="A56">
        <v>53</v>
      </c>
      <c r="B56" s="62">
        <v>2184608</v>
      </c>
      <c r="C56" s="19" t="s">
        <v>254</v>
      </c>
      <c r="D56" s="47" t="s">
        <v>169</v>
      </c>
      <c r="E56" s="59" t="s">
        <v>253</v>
      </c>
      <c r="F56" s="9">
        <v>1</v>
      </c>
      <c r="G56" s="9">
        <v>0</v>
      </c>
      <c r="H56" s="9">
        <v>1</v>
      </c>
      <c r="I56" s="9">
        <v>0</v>
      </c>
      <c r="J56" s="9">
        <v>0</v>
      </c>
      <c r="K56" s="9">
        <v>1</v>
      </c>
      <c r="L56" s="9">
        <v>1</v>
      </c>
      <c r="M56" s="9">
        <v>0</v>
      </c>
      <c r="N56" s="9">
        <v>1</v>
      </c>
      <c r="O56" s="9">
        <v>0</v>
      </c>
    </row>
    <row r="57" spans="1:15" ht="63" x14ac:dyDescent="0.25">
      <c r="A57">
        <v>54</v>
      </c>
      <c r="B57" s="17">
        <v>2187301</v>
      </c>
      <c r="C57" s="19" t="s">
        <v>195</v>
      </c>
      <c r="D57" s="47" t="s">
        <v>104</v>
      </c>
      <c r="E57" s="7" t="s">
        <v>290</v>
      </c>
      <c r="F57" s="9">
        <v>1</v>
      </c>
      <c r="G57" s="9">
        <v>0</v>
      </c>
      <c r="H57" s="9">
        <v>1</v>
      </c>
      <c r="I57" s="9">
        <v>0</v>
      </c>
      <c r="J57" s="9">
        <v>0</v>
      </c>
      <c r="K57" s="9">
        <v>1</v>
      </c>
      <c r="L57" s="9">
        <v>1</v>
      </c>
      <c r="M57" s="9">
        <v>0</v>
      </c>
      <c r="N57" s="9">
        <v>1</v>
      </c>
      <c r="O57" s="9">
        <v>0</v>
      </c>
    </row>
    <row r="58" spans="1:15" ht="47.25" x14ac:dyDescent="0.25">
      <c r="A58">
        <v>55</v>
      </c>
      <c r="B58" s="62">
        <v>2181882</v>
      </c>
      <c r="C58" s="19" t="s">
        <v>255</v>
      </c>
      <c r="D58" s="24" t="s">
        <v>171</v>
      </c>
      <c r="E58" s="56" t="s">
        <v>246</v>
      </c>
      <c r="F58" s="9">
        <v>0</v>
      </c>
      <c r="G58" s="9">
        <v>1</v>
      </c>
      <c r="H58" s="9">
        <v>1</v>
      </c>
      <c r="I58" s="9">
        <v>0</v>
      </c>
      <c r="J58" s="9">
        <v>0</v>
      </c>
      <c r="K58" s="9">
        <v>1</v>
      </c>
      <c r="L58" s="9">
        <v>0</v>
      </c>
      <c r="M58" s="9">
        <v>1</v>
      </c>
      <c r="N58" s="9">
        <v>0</v>
      </c>
      <c r="O58" s="9">
        <v>1</v>
      </c>
    </row>
    <row r="59" spans="1:15" ht="63" x14ac:dyDescent="0.25">
      <c r="A59">
        <v>56</v>
      </c>
      <c r="B59" s="17">
        <v>2186632</v>
      </c>
      <c r="C59" s="19" t="s">
        <v>256</v>
      </c>
      <c r="D59" s="47" t="s">
        <v>104</v>
      </c>
      <c r="E59" s="56" t="s">
        <v>257</v>
      </c>
      <c r="F59" s="9">
        <v>1</v>
      </c>
      <c r="G59" s="9">
        <v>0</v>
      </c>
      <c r="H59" s="9">
        <v>1</v>
      </c>
      <c r="I59" s="9">
        <v>0</v>
      </c>
      <c r="J59" s="9">
        <v>0</v>
      </c>
      <c r="K59" s="9">
        <v>1</v>
      </c>
      <c r="L59" s="9">
        <v>1</v>
      </c>
      <c r="M59" s="9">
        <v>0</v>
      </c>
      <c r="N59" s="9">
        <v>1</v>
      </c>
      <c r="O59" s="9">
        <v>0</v>
      </c>
    </row>
    <row r="60" spans="1:15" ht="31.5" x14ac:dyDescent="0.25">
      <c r="A60">
        <v>57</v>
      </c>
      <c r="B60" s="62">
        <v>2170204</v>
      </c>
      <c r="C60" s="19" t="s">
        <v>258</v>
      </c>
      <c r="D60" s="53" t="s">
        <v>232</v>
      </c>
      <c r="E60" s="56" t="s">
        <v>39</v>
      </c>
      <c r="F60" s="9">
        <v>0</v>
      </c>
      <c r="G60" s="9">
        <v>1</v>
      </c>
      <c r="H60" s="9">
        <v>1</v>
      </c>
      <c r="I60" s="9">
        <v>0</v>
      </c>
      <c r="J60" s="9">
        <v>0</v>
      </c>
      <c r="K60" s="9">
        <v>1</v>
      </c>
      <c r="L60" s="9">
        <v>0</v>
      </c>
      <c r="M60" s="9">
        <v>1</v>
      </c>
      <c r="N60" s="9">
        <v>0</v>
      </c>
      <c r="O60" s="9">
        <v>1</v>
      </c>
    </row>
    <row r="61" spans="1:15" ht="63" x14ac:dyDescent="0.25">
      <c r="A61">
        <v>58</v>
      </c>
      <c r="B61" s="62">
        <v>2170208</v>
      </c>
      <c r="C61" s="19" t="s">
        <v>259</v>
      </c>
      <c r="D61" s="47" t="s">
        <v>232</v>
      </c>
      <c r="E61" s="56" t="s">
        <v>260</v>
      </c>
      <c r="F61" s="9">
        <v>0</v>
      </c>
      <c r="G61" s="9">
        <v>1</v>
      </c>
      <c r="H61" s="9">
        <v>1</v>
      </c>
      <c r="I61" s="9">
        <v>0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  <c r="O61" s="9">
        <v>1</v>
      </c>
    </row>
    <row r="62" spans="1:15" ht="31.5" x14ac:dyDescent="0.25">
      <c r="A62">
        <v>59</v>
      </c>
      <c r="B62" s="62">
        <v>2170809</v>
      </c>
      <c r="C62" s="19" t="s">
        <v>261</v>
      </c>
      <c r="D62" s="53" t="s">
        <v>232</v>
      </c>
      <c r="E62" s="56" t="s">
        <v>39</v>
      </c>
      <c r="F62" s="9">
        <v>0</v>
      </c>
      <c r="G62" s="9">
        <v>1</v>
      </c>
      <c r="H62" s="9">
        <v>1</v>
      </c>
      <c r="I62" s="9">
        <v>0</v>
      </c>
      <c r="J62" s="9">
        <v>1</v>
      </c>
      <c r="K62" s="9">
        <v>0</v>
      </c>
      <c r="L62" s="9">
        <v>0</v>
      </c>
      <c r="M62" s="9">
        <v>1</v>
      </c>
      <c r="N62" s="9">
        <v>0</v>
      </c>
      <c r="O62" s="9">
        <v>1</v>
      </c>
    </row>
    <row r="63" spans="1:15" ht="63" x14ac:dyDescent="0.25">
      <c r="A63">
        <v>60</v>
      </c>
      <c r="B63" s="17">
        <v>2173454</v>
      </c>
      <c r="C63" s="19" t="s">
        <v>77</v>
      </c>
      <c r="D63" s="47" t="s">
        <v>78</v>
      </c>
      <c r="E63" s="56" t="s">
        <v>240</v>
      </c>
      <c r="F63" s="9">
        <v>0</v>
      </c>
      <c r="G63" s="9">
        <v>1</v>
      </c>
      <c r="H63" s="9">
        <v>1</v>
      </c>
      <c r="I63" s="9">
        <v>0</v>
      </c>
      <c r="J63" s="9">
        <v>0</v>
      </c>
      <c r="K63" s="9">
        <v>1</v>
      </c>
      <c r="L63" s="9">
        <v>0</v>
      </c>
      <c r="M63" s="9">
        <v>1</v>
      </c>
      <c r="N63" s="9">
        <v>0</v>
      </c>
      <c r="O63" s="9">
        <v>1</v>
      </c>
    </row>
    <row r="64" spans="1:15" ht="30" x14ac:dyDescent="0.25">
      <c r="A64">
        <v>61</v>
      </c>
      <c r="B64" s="17">
        <v>1013139</v>
      </c>
      <c r="C64" s="19" t="s">
        <v>164</v>
      </c>
      <c r="D64" s="53" t="s">
        <v>165</v>
      </c>
      <c r="E64" s="60" t="s">
        <v>262</v>
      </c>
      <c r="F64" s="9">
        <v>1</v>
      </c>
      <c r="G64" s="9">
        <v>0</v>
      </c>
      <c r="H64" s="9">
        <v>1</v>
      </c>
      <c r="I64" s="9">
        <v>0</v>
      </c>
      <c r="J64" s="9">
        <v>0</v>
      </c>
      <c r="K64" s="9">
        <v>1</v>
      </c>
      <c r="L64" s="9">
        <v>1</v>
      </c>
      <c r="M64" s="9">
        <v>0</v>
      </c>
      <c r="N64" s="9">
        <v>1</v>
      </c>
      <c r="O64" s="9">
        <v>0</v>
      </c>
    </row>
    <row r="65" spans="1:15" ht="47.25" x14ac:dyDescent="0.25">
      <c r="A65">
        <v>62</v>
      </c>
      <c r="B65" s="17">
        <v>2044109</v>
      </c>
      <c r="C65" s="19" t="s">
        <v>237</v>
      </c>
      <c r="D65" s="24" t="s">
        <v>171</v>
      </c>
      <c r="E65" s="56" t="s">
        <v>159</v>
      </c>
      <c r="F65" s="9">
        <v>0</v>
      </c>
      <c r="G65" s="9">
        <v>1</v>
      </c>
      <c r="H65" s="9">
        <v>1</v>
      </c>
      <c r="I65" s="9">
        <v>0</v>
      </c>
      <c r="J65" s="9">
        <v>0</v>
      </c>
      <c r="K65" s="9">
        <v>1</v>
      </c>
      <c r="L65" s="9">
        <v>0</v>
      </c>
      <c r="M65" s="9">
        <v>1</v>
      </c>
      <c r="N65" s="9">
        <v>0</v>
      </c>
      <c r="O65" s="9">
        <v>1</v>
      </c>
    </row>
    <row r="66" spans="1:15" ht="31.5" x14ac:dyDescent="0.25">
      <c r="A66">
        <v>63</v>
      </c>
      <c r="B66" s="17">
        <v>1398676</v>
      </c>
      <c r="C66" s="30" t="s">
        <v>263</v>
      </c>
      <c r="D66" s="2" t="s">
        <v>264</v>
      </c>
      <c r="E66" s="56" t="s">
        <v>110</v>
      </c>
      <c r="F66" s="9">
        <v>1</v>
      </c>
      <c r="G66" s="9">
        <v>0</v>
      </c>
      <c r="H66" s="9">
        <v>1</v>
      </c>
      <c r="I66" s="9">
        <v>0</v>
      </c>
      <c r="J66" s="9">
        <v>0</v>
      </c>
      <c r="K66" s="9">
        <v>1</v>
      </c>
      <c r="L66" s="9">
        <v>1</v>
      </c>
      <c r="M66" s="9">
        <v>0</v>
      </c>
      <c r="N66" s="9">
        <v>1</v>
      </c>
      <c r="O66" s="9">
        <v>0</v>
      </c>
    </row>
    <row r="67" spans="1:15" ht="31.5" x14ac:dyDescent="0.25">
      <c r="A67">
        <v>64</v>
      </c>
      <c r="B67" s="17">
        <v>2186450</v>
      </c>
      <c r="C67" s="19" t="s">
        <v>265</v>
      </c>
      <c r="D67" s="24" t="s">
        <v>119</v>
      </c>
      <c r="E67" s="7" t="s">
        <v>168</v>
      </c>
      <c r="F67" s="9">
        <v>0</v>
      </c>
      <c r="G67" s="9">
        <v>1</v>
      </c>
      <c r="H67" s="9">
        <v>0</v>
      </c>
      <c r="I67" s="9">
        <v>1</v>
      </c>
      <c r="J67" s="9">
        <v>0</v>
      </c>
      <c r="K67" s="9">
        <v>1</v>
      </c>
      <c r="L67" s="9">
        <v>0</v>
      </c>
      <c r="M67" s="9">
        <v>1</v>
      </c>
      <c r="N67" s="9">
        <v>0</v>
      </c>
      <c r="O67" s="9">
        <v>1</v>
      </c>
    </row>
    <row r="68" spans="1:15" ht="47.25" x14ac:dyDescent="0.25">
      <c r="A68">
        <v>65</v>
      </c>
      <c r="B68" s="17">
        <v>2136650</v>
      </c>
      <c r="C68" s="19" t="s">
        <v>266</v>
      </c>
      <c r="D68" s="24" t="s">
        <v>171</v>
      </c>
      <c r="E68" s="55" t="s">
        <v>134</v>
      </c>
      <c r="F68" s="9">
        <v>0</v>
      </c>
      <c r="G68" s="9">
        <v>1</v>
      </c>
      <c r="H68" s="9">
        <v>1</v>
      </c>
      <c r="I68" s="9">
        <v>0</v>
      </c>
      <c r="J68" s="9">
        <v>0</v>
      </c>
      <c r="K68" s="9">
        <v>1</v>
      </c>
      <c r="L68" s="9">
        <v>0</v>
      </c>
      <c r="M68" s="9">
        <v>1</v>
      </c>
      <c r="N68" s="9">
        <v>0</v>
      </c>
      <c r="O68" s="9">
        <v>1</v>
      </c>
    </row>
    <row r="69" spans="1:15" ht="31.5" x14ac:dyDescent="0.25">
      <c r="A69">
        <v>66</v>
      </c>
      <c r="B69" s="17">
        <v>2185550</v>
      </c>
      <c r="C69" s="19" t="s">
        <v>267</v>
      </c>
      <c r="D69" s="2" t="s">
        <v>167</v>
      </c>
      <c r="E69" s="56" t="s">
        <v>137</v>
      </c>
      <c r="F69" s="9">
        <v>1</v>
      </c>
      <c r="G69" s="9">
        <v>0</v>
      </c>
      <c r="H69" s="9">
        <v>0</v>
      </c>
      <c r="I69" s="9">
        <v>1</v>
      </c>
      <c r="J69" s="9">
        <v>0</v>
      </c>
      <c r="K69" s="9">
        <v>1</v>
      </c>
      <c r="L69" s="9">
        <v>1</v>
      </c>
      <c r="M69" s="9">
        <v>0</v>
      </c>
      <c r="N69" s="9">
        <v>1</v>
      </c>
      <c r="O69" s="9">
        <v>0</v>
      </c>
    </row>
    <row r="70" spans="1:15" ht="47.25" x14ac:dyDescent="0.25">
      <c r="A70">
        <v>67</v>
      </c>
      <c r="B70" s="17">
        <v>2156650</v>
      </c>
      <c r="C70" s="19" t="s">
        <v>268</v>
      </c>
      <c r="D70" s="53" t="s">
        <v>269</v>
      </c>
      <c r="E70" s="56" t="s">
        <v>214</v>
      </c>
      <c r="F70" s="9">
        <v>0</v>
      </c>
      <c r="G70" s="9">
        <v>1</v>
      </c>
      <c r="H70" s="9">
        <v>1</v>
      </c>
      <c r="I70" s="9">
        <v>0</v>
      </c>
      <c r="J70" s="9">
        <v>0</v>
      </c>
      <c r="K70" s="9">
        <v>1</v>
      </c>
      <c r="L70" s="9">
        <v>0</v>
      </c>
      <c r="M70" s="9">
        <v>1</v>
      </c>
      <c r="N70" s="9">
        <v>0</v>
      </c>
      <c r="O70" s="9">
        <v>1</v>
      </c>
    </row>
    <row r="71" spans="1:15" ht="110.25" x14ac:dyDescent="0.25">
      <c r="A71">
        <v>68</v>
      </c>
      <c r="B71" s="17">
        <v>2187650</v>
      </c>
      <c r="C71" s="19" t="s">
        <v>270</v>
      </c>
      <c r="D71" s="8" t="s">
        <v>188</v>
      </c>
      <c r="E71" s="56" t="s">
        <v>189</v>
      </c>
      <c r="F71" s="9">
        <v>1</v>
      </c>
      <c r="G71" s="9">
        <v>0</v>
      </c>
      <c r="H71" s="9">
        <v>1</v>
      </c>
      <c r="I71" s="9">
        <v>0</v>
      </c>
      <c r="J71" s="9">
        <v>0</v>
      </c>
      <c r="K71" s="9">
        <v>1</v>
      </c>
      <c r="L71" s="9">
        <v>1</v>
      </c>
      <c r="M71" s="9">
        <v>0</v>
      </c>
      <c r="N71" s="9">
        <v>1</v>
      </c>
      <c r="O71" s="9">
        <v>0</v>
      </c>
    </row>
    <row r="72" spans="1:15" ht="105" x14ac:dyDescent="0.25">
      <c r="A72">
        <v>69</v>
      </c>
      <c r="B72" s="17">
        <v>1983729</v>
      </c>
      <c r="C72" s="19" t="s">
        <v>271</v>
      </c>
      <c r="D72" s="24" t="s">
        <v>171</v>
      </c>
      <c r="E72" s="54" t="s">
        <v>272</v>
      </c>
      <c r="F72" s="9">
        <v>0</v>
      </c>
      <c r="G72" s="9">
        <v>1</v>
      </c>
      <c r="H72" s="9">
        <v>1</v>
      </c>
      <c r="I72" s="9">
        <v>0</v>
      </c>
      <c r="J72" s="9">
        <v>0</v>
      </c>
      <c r="K72" s="9">
        <v>1</v>
      </c>
      <c r="L72" s="9">
        <v>0</v>
      </c>
      <c r="M72" s="9">
        <v>1</v>
      </c>
      <c r="N72" s="9">
        <v>0</v>
      </c>
      <c r="O72" s="9">
        <v>1</v>
      </c>
    </row>
    <row r="73" spans="1:15" ht="47.25" x14ac:dyDescent="0.25">
      <c r="A73">
        <v>70</v>
      </c>
      <c r="B73" s="17">
        <v>2186640</v>
      </c>
      <c r="C73" s="19" t="s">
        <v>202</v>
      </c>
      <c r="D73" s="2" t="s">
        <v>19</v>
      </c>
      <c r="E73" s="56" t="s">
        <v>145</v>
      </c>
      <c r="F73" s="9">
        <v>1</v>
      </c>
      <c r="G73" s="9">
        <v>0</v>
      </c>
      <c r="H73" s="9">
        <v>1</v>
      </c>
      <c r="I73" s="9">
        <v>0</v>
      </c>
      <c r="J73" s="9">
        <v>0</v>
      </c>
      <c r="K73" s="9">
        <v>1</v>
      </c>
      <c r="L73" s="9">
        <v>1</v>
      </c>
      <c r="M73" s="9">
        <v>0</v>
      </c>
      <c r="N73" s="9">
        <v>1</v>
      </c>
      <c r="O73" s="9">
        <v>0</v>
      </c>
    </row>
    <row r="74" spans="1:15" ht="47.25" x14ac:dyDescent="0.25">
      <c r="A74">
        <v>71</v>
      </c>
      <c r="B74" s="17">
        <v>2196650</v>
      </c>
      <c r="C74" s="19" t="s">
        <v>247</v>
      </c>
      <c r="D74" s="8" t="s">
        <v>248</v>
      </c>
      <c r="E74" s="56" t="s">
        <v>102</v>
      </c>
      <c r="F74" s="9">
        <v>1</v>
      </c>
      <c r="G74" s="9">
        <v>0</v>
      </c>
      <c r="H74" s="9">
        <v>1</v>
      </c>
      <c r="I74" s="9">
        <v>0</v>
      </c>
      <c r="J74" s="9">
        <v>0</v>
      </c>
      <c r="K74" s="9">
        <v>1</v>
      </c>
      <c r="L74" s="9">
        <v>1</v>
      </c>
      <c r="M74" s="9">
        <v>0</v>
      </c>
      <c r="N74" s="9">
        <v>1</v>
      </c>
      <c r="O74" s="9">
        <v>0</v>
      </c>
    </row>
    <row r="75" spans="1:15" ht="47.25" x14ac:dyDescent="0.25">
      <c r="A75">
        <v>72</v>
      </c>
      <c r="B75" s="17">
        <v>2186750</v>
      </c>
      <c r="C75" s="19" t="s">
        <v>202</v>
      </c>
      <c r="D75" s="2" t="s">
        <v>19</v>
      </c>
      <c r="E75" s="56" t="s">
        <v>145</v>
      </c>
      <c r="F75" s="9">
        <v>1</v>
      </c>
      <c r="G75" s="9">
        <v>0</v>
      </c>
      <c r="H75" s="9">
        <v>1</v>
      </c>
      <c r="I75" s="9">
        <v>0</v>
      </c>
      <c r="J75" s="9">
        <v>1</v>
      </c>
      <c r="K75" s="9">
        <v>0</v>
      </c>
      <c r="L75" s="9">
        <v>1</v>
      </c>
      <c r="M75" s="9">
        <v>0</v>
      </c>
      <c r="N75" s="9">
        <v>1</v>
      </c>
      <c r="O75" s="9">
        <v>0</v>
      </c>
    </row>
    <row r="76" spans="1:15" ht="47.25" x14ac:dyDescent="0.25">
      <c r="A76">
        <v>73</v>
      </c>
      <c r="B76" s="17">
        <v>1328262</v>
      </c>
      <c r="C76" s="19" t="s">
        <v>273</v>
      </c>
      <c r="D76" s="2" t="s">
        <v>264</v>
      </c>
      <c r="E76" s="56" t="s">
        <v>274</v>
      </c>
      <c r="F76" s="9">
        <v>0</v>
      </c>
      <c r="G76" s="9">
        <v>1</v>
      </c>
      <c r="H76" s="9">
        <v>1</v>
      </c>
      <c r="I76" s="9">
        <v>0</v>
      </c>
      <c r="J76" s="9">
        <v>0</v>
      </c>
      <c r="K76" s="9">
        <v>1</v>
      </c>
      <c r="L76" s="9">
        <v>0</v>
      </c>
      <c r="M76" s="9">
        <v>1</v>
      </c>
      <c r="N76" s="9">
        <v>0</v>
      </c>
      <c r="O76" s="9">
        <v>1</v>
      </c>
    </row>
    <row r="77" spans="1:15" ht="63" x14ac:dyDescent="0.25">
      <c r="A77">
        <v>74</v>
      </c>
      <c r="B77" s="17">
        <v>2186680</v>
      </c>
      <c r="C77" s="19" t="s">
        <v>275</v>
      </c>
      <c r="D77" s="2" t="s">
        <v>47</v>
      </c>
      <c r="E77" s="56" t="s">
        <v>149</v>
      </c>
      <c r="F77" s="9">
        <v>1</v>
      </c>
      <c r="G77" s="9">
        <v>0</v>
      </c>
      <c r="H77" s="9">
        <v>1</v>
      </c>
      <c r="I77" s="9">
        <v>0</v>
      </c>
      <c r="J77" s="9">
        <v>0</v>
      </c>
      <c r="K77" s="9">
        <v>1</v>
      </c>
      <c r="L77" s="9">
        <v>1</v>
      </c>
      <c r="M77" s="9">
        <v>0</v>
      </c>
      <c r="N77" s="9">
        <v>1</v>
      </c>
      <c r="O77" s="9">
        <v>0</v>
      </c>
    </row>
    <row r="78" spans="1:15" ht="47.25" x14ac:dyDescent="0.25">
      <c r="A78">
        <v>75</v>
      </c>
      <c r="B78" s="17">
        <v>1665692</v>
      </c>
      <c r="C78" s="31" t="s">
        <v>106</v>
      </c>
      <c r="D78" s="24" t="s">
        <v>171</v>
      </c>
      <c r="E78" s="56" t="s">
        <v>107</v>
      </c>
      <c r="F78" s="9">
        <v>0</v>
      </c>
      <c r="G78" s="9">
        <v>1</v>
      </c>
      <c r="H78" s="9">
        <v>1</v>
      </c>
      <c r="I78" s="9">
        <v>0</v>
      </c>
      <c r="J78" s="9">
        <v>0</v>
      </c>
      <c r="K78" s="9">
        <v>1</v>
      </c>
      <c r="L78" s="9">
        <v>0</v>
      </c>
      <c r="M78" s="9">
        <v>1</v>
      </c>
      <c r="N78" s="9">
        <v>0</v>
      </c>
      <c r="O78" s="9">
        <v>1</v>
      </c>
    </row>
    <row r="79" spans="1:15" ht="47.25" x14ac:dyDescent="0.25">
      <c r="A79">
        <v>76</v>
      </c>
      <c r="B79" s="17">
        <v>2186659</v>
      </c>
      <c r="C79" s="19" t="s">
        <v>202</v>
      </c>
      <c r="D79" s="2" t="s">
        <v>19</v>
      </c>
      <c r="E79" s="56" t="s">
        <v>145</v>
      </c>
      <c r="F79" s="9">
        <v>1</v>
      </c>
      <c r="G79" s="9">
        <v>0</v>
      </c>
      <c r="H79" s="9">
        <v>1</v>
      </c>
      <c r="I79" s="9">
        <v>0</v>
      </c>
      <c r="J79" s="9">
        <v>0</v>
      </c>
      <c r="K79" s="9">
        <v>1</v>
      </c>
      <c r="L79" s="9">
        <v>1</v>
      </c>
      <c r="M79" s="9">
        <v>0</v>
      </c>
      <c r="N79" s="9">
        <v>1</v>
      </c>
      <c r="O79" s="9">
        <v>0</v>
      </c>
    </row>
    <row r="80" spans="1:15" ht="31.5" x14ac:dyDescent="0.25">
      <c r="A80">
        <v>77</v>
      </c>
      <c r="B80" s="17">
        <v>1758075</v>
      </c>
      <c r="C80" s="19" t="s">
        <v>276</v>
      </c>
      <c r="D80" s="24" t="s">
        <v>171</v>
      </c>
      <c r="E80" s="56" t="s">
        <v>116</v>
      </c>
      <c r="F80" s="9">
        <v>0</v>
      </c>
      <c r="G80" s="9">
        <v>1</v>
      </c>
      <c r="H80" s="9">
        <v>1</v>
      </c>
      <c r="I80" s="9">
        <v>0</v>
      </c>
      <c r="J80" s="9">
        <v>0</v>
      </c>
      <c r="K80" s="9">
        <v>1</v>
      </c>
      <c r="L80" s="9">
        <v>0</v>
      </c>
      <c r="M80" s="9">
        <v>1</v>
      </c>
      <c r="N80" s="9">
        <v>0</v>
      </c>
      <c r="O80" s="9">
        <v>1</v>
      </c>
    </row>
    <row r="81" spans="1:15" ht="31.5" x14ac:dyDescent="0.25">
      <c r="A81">
        <v>78</v>
      </c>
      <c r="B81" s="17">
        <v>2183297</v>
      </c>
      <c r="C81" s="19" t="s">
        <v>277</v>
      </c>
      <c r="D81" s="2" t="s">
        <v>167</v>
      </c>
      <c r="E81" s="56" t="s">
        <v>122</v>
      </c>
      <c r="F81" s="9">
        <v>1</v>
      </c>
      <c r="G81" s="9">
        <v>0</v>
      </c>
      <c r="H81" s="9">
        <v>0</v>
      </c>
      <c r="I81" s="9">
        <v>1</v>
      </c>
      <c r="J81" s="9">
        <v>1</v>
      </c>
      <c r="K81" s="9">
        <v>0</v>
      </c>
      <c r="L81" s="9">
        <v>1</v>
      </c>
      <c r="M81" s="9">
        <v>0</v>
      </c>
      <c r="N81" s="9">
        <v>1</v>
      </c>
      <c r="O81" s="9">
        <v>0</v>
      </c>
    </row>
    <row r="82" spans="1:15" ht="31.5" x14ac:dyDescent="0.25">
      <c r="A82">
        <v>79</v>
      </c>
      <c r="B82" s="17">
        <v>2165019</v>
      </c>
      <c r="C82" s="6" t="s">
        <v>192</v>
      </c>
      <c r="D82" s="2" t="s">
        <v>167</v>
      </c>
      <c r="E82" s="56" t="s">
        <v>137</v>
      </c>
      <c r="F82" s="9">
        <v>1</v>
      </c>
      <c r="G82" s="9">
        <v>0</v>
      </c>
      <c r="H82" s="9">
        <v>0</v>
      </c>
      <c r="I82" s="9">
        <v>1</v>
      </c>
      <c r="J82" s="9">
        <v>0</v>
      </c>
      <c r="K82" s="9">
        <v>1</v>
      </c>
      <c r="L82" s="9">
        <v>1</v>
      </c>
      <c r="M82" s="9">
        <v>0</v>
      </c>
      <c r="N82" s="9">
        <v>1</v>
      </c>
      <c r="O82" s="9">
        <v>0</v>
      </c>
    </row>
    <row r="83" spans="1:15" ht="31.5" x14ac:dyDescent="0.25">
      <c r="A83">
        <v>80</v>
      </c>
      <c r="B83" s="17">
        <v>2187301</v>
      </c>
      <c r="C83" s="30" t="s">
        <v>278</v>
      </c>
      <c r="D83" s="24" t="s">
        <v>171</v>
      </c>
      <c r="E83" s="56" t="s">
        <v>139</v>
      </c>
      <c r="F83" s="9">
        <v>0</v>
      </c>
      <c r="G83" s="9">
        <v>1</v>
      </c>
      <c r="H83" s="9">
        <v>1</v>
      </c>
      <c r="I83" s="9">
        <v>0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  <c r="O83" s="9">
        <v>1</v>
      </c>
    </row>
    <row r="84" spans="1:15" ht="15.75" x14ac:dyDescent="0.25">
      <c r="E84" s="2"/>
      <c r="F84" s="9"/>
      <c r="G84" s="9"/>
      <c r="H84" s="9"/>
      <c r="I84" s="9"/>
      <c r="J84" s="9"/>
      <c r="K84" s="9"/>
      <c r="L84" s="9"/>
      <c r="M84" s="9"/>
    </row>
    <row r="85" spans="1:15" x14ac:dyDescent="0.25">
      <c r="F85" s="9"/>
      <c r="G85" s="9"/>
      <c r="H85" s="9"/>
      <c r="I85" s="9"/>
      <c r="J85" s="9"/>
      <c r="K85" s="9"/>
      <c r="L85" s="9"/>
      <c r="M85" s="9"/>
    </row>
    <row r="89" spans="1:15" x14ac:dyDescent="0.25">
      <c r="F89">
        <f t="shared" ref="F89:K89" si="0">SUM(F4:F83)</f>
        <v>47</v>
      </c>
      <c r="G89">
        <f t="shared" si="0"/>
        <v>33</v>
      </c>
      <c r="H89">
        <f t="shared" si="0"/>
        <v>69</v>
      </c>
      <c r="I89">
        <f>SUM(I4:I83)</f>
        <v>11</v>
      </c>
      <c r="J89">
        <f t="shared" si="0"/>
        <v>7</v>
      </c>
      <c r="K89">
        <f t="shared" si="0"/>
        <v>73</v>
      </c>
      <c r="L89">
        <v>42</v>
      </c>
      <c r="M89">
        <f>SUM(M4:M83)</f>
        <v>38</v>
      </c>
      <c r="N89">
        <f>SUM(N4:N83)</f>
        <v>42</v>
      </c>
      <c r="O89">
        <f>SUM(O4:O83)</f>
        <v>38</v>
      </c>
    </row>
  </sheetData>
  <mergeCells count="10">
    <mergeCell ref="N1:O2"/>
    <mergeCell ref="H1:I2"/>
    <mergeCell ref="J1:K2"/>
    <mergeCell ref="L1:M2"/>
    <mergeCell ref="A1:A3"/>
    <mergeCell ref="B1:B3"/>
    <mergeCell ref="C1:C3"/>
    <mergeCell ref="D1:D3"/>
    <mergeCell ref="E1:E3"/>
    <mergeCell ref="F1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84"/>
  <sheetViews>
    <sheetView workbookViewId="0">
      <selection activeCell="E5" sqref="E5"/>
    </sheetView>
  </sheetViews>
  <sheetFormatPr defaultRowHeight="15" x14ac:dyDescent="0.25"/>
  <sheetData>
    <row r="2" spans="5:12" x14ac:dyDescent="0.25">
      <c r="E2" s="71" t="s">
        <v>173</v>
      </c>
      <c r="F2" s="71"/>
      <c r="G2" s="70" t="s">
        <v>279</v>
      </c>
      <c r="H2" s="65"/>
      <c r="I2" s="66" t="s">
        <v>9</v>
      </c>
      <c r="J2" s="66"/>
      <c r="K2" s="67" t="s">
        <v>10</v>
      </c>
      <c r="L2" s="68"/>
    </row>
    <row r="3" spans="5:12" x14ac:dyDescent="0.25">
      <c r="E3" s="71"/>
      <c r="F3" s="71"/>
      <c r="G3" s="65"/>
      <c r="H3" s="65"/>
      <c r="I3" s="66"/>
      <c r="J3" s="66"/>
      <c r="K3" s="68"/>
      <c r="L3" s="68"/>
    </row>
    <row r="4" spans="5:12" x14ac:dyDescent="0.25">
      <c r="E4" s="63" t="s">
        <v>280</v>
      </c>
      <c r="F4" s="63" t="s">
        <v>281</v>
      </c>
      <c r="G4" s="63" t="s">
        <v>280</v>
      </c>
      <c r="H4" s="63" t="s">
        <v>281</v>
      </c>
      <c r="I4" s="63" t="s">
        <v>280</v>
      </c>
      <c r="J4" s="63" t="s">
        <v>281</v>
      </c>
      <c r="K4" s="63" t="s">
        <v>280</v>
      </c>
      <c r="L4" s="63" t="s">
        <v>281</v>
      </c>
    </row>
    <row r="5" spans="5:12" x14ac:dyDescent="0.25">
      <c r="E5" s="9">
        <v>2</v>
      </c>
      <c r="F5" s="9">
        <v>1</v>
      </c>
      <c r="G5" s="9">
        <v>1</v>
      </c>
      <c r="H5" s="9">
        <v>2</v>
      </c>
      <c r="I5" s="9">
        <v>2</v>
      </c>
      <c r="J5" s="9">
        <v>1</v>
      </c>
      <c r="K5" s="9">
        <v>2</v>
      </c>
      <c r="L5" s="9">
        <v>1</v>
      </c>
    </row>
    <row r="6" spans="5:12" x14ac:dyDescent="0.25">
      <c r="E6" s="9">
        <v>1</v>
      </c>
      <c r="F6" s="9">
        <v>2</v>
      </c>
      <c r="G6" s="9">
        <v>1</v>
      </c>
      <c r="H6" s="9">
        <v>2</v>
      </c>
      <c r="I6" s="9">
        <v>2</v>
      </c>
      <c r="J6" s="9">
        <v>1</v>
      </c>
      <c r="K6" s="9">
        <v>1</v>
      </c>
      <c r="L6" s="9">
        <v>2</v>
      </c>
    </row>
    <row r="7" spans="5:12" x14ac:dyDescent="0.25">
      <c r="E7" s="9">
        <v>1</v>
      </c>
      <c r="F7" s="9">
        <v>2</v>
      </c>
      <c r="G7" s="9">
        <v>1</v>
      </c>
      <c r="H7" s="9">
        <v>2</v>
      </c>
      <c r="I7" s="9">
        <v>2</v>
      </c>
      <c r="J7" s="9">
        <v>1</v>
      </c>
      <c r="K7" s="9">
        <v>1</v>
      </c>
      <c r="L7" s="9">
        <v>2</v>
      </c>
    </row>
    <row r="8" spans="5:12" x14ac:dyDescent="0.25">
      <c r="E8" s="9">
        <v>1</v>
      </c>
      <c r="F8" s="9">
        <v>2</v>
      </c>
      <c r="G8" s="9">
        <v>2</v>
      </c>
      <c r="H8" s="9">
        <v>1</v>
      </c>
      <c r="I8" s="9">
        <v>2</v>
      </c>
      <c r="J8" s="9">
        <v>1</v>
      </c>
      <c r="K8" s="9">
        <v>1</v>
      </c>
      <c r="L8" s="9">
        <v>2</v>
      </c>
    </row>
    <row r="9" spans="5:12" x14ac:dyDescent="0.25">
      <c r="E9" s="9">
        <v>2</v>
      </c>
      <c r="F9" s="9">
        <v>1</v>
      </c>
      <c r="G9" s="9">
        <v>1</v>
      </c>
      <c r="H9" s="9">
        <v>2</v>
      </c>
      <c r="I9" s="9">
        <v>2</v>
      </c>
      <c r="J9" s="9">
        <v>1</v>
      </c>
      <c r="K9" s="9">
        <v>2</v>
      </c>
      <c r="L9" s="9">
        <v>1</v>
      </c>
    </row>
    <row r="10" spans="5:12" x14ac:dyDescent="0.25">
      <c r="E10" s="9">
        <v>2</v>
      </c>
      <c r="F10" s="9">
        <v>1</v>
      </c>
      <c r="G10" s="9">
        <v>1</v>
      </c>
      <c r="H10" s="9">
        <v>2</v>
      </c>
      <c r="I10" s="9">
        <v>2</v>
      </c>
      <c r="J10" s="9">
        <v>1</v>
      </c>
      <c r="K10" s="9">
        <v>2</v>
      </c>
      <c r="L10" s="9">
        <v>1</v>
      </c>
    </row>
    <row r="11" spans="5:12" x14ac:dyDescent="0.25">
      <c r="E11" s="9">
        <v>1</v>
      </c>
      <c r="F11" s="9">
        <v>2</v>
      </c>
      <c r="G11" s="9">
        <v>1</v>
      </c>
      <c r="H11" s="9">
        <v>2</v>
      </c>
      <c r="I11" s="9">
        <v>2</v>
      </c>
      <c r="J11" s="9">
        <v>1</v>
      </c>
      <c r="K11" s="9">
        <v>1</v>
      </c>
      <c r="L11" s="9">
        <v>2</v>
      </c>
    </row>
    <row r="12" spans="5:12" x14ac:dyDescent="0.25">
      <c r="E12" s="9">
        <v>2</v>
      </c>
      <c r="F12" s="9">
        <v>1</v>
      </c>
      <c r="G12" s="9">
        <v>1</v>
      </c>
      <c r="H12" s="9">
        <v>2</v>
      </c>
      <c r="I12" s="9">
        <v>2</v>
      </c>
      <c r="J12" s="9">
        <v>1</v>
      </c>
      <c r="K12" s="9">
        <v>2</v>
      </c>
      <c r="L12" s="9">
        <v>1</v>
      </c>
    </row>
    <row r="13" spans="5:12" x14ac:dyDescent="0.25">
      <c r="E13" s="9">
        <v>2</v>
      </c>
      <c r="F13" s="9">
        <v>1</v>
      </c>
      <c r="G13" s="9">
        <v>1</v>
      </c>
      <c r="H13" s="9">
        <v>2</v>
      </c>
      <c r="I13" s="9">
        <v>2</v>
      </c>
      <c r="J13" s="9">
        <v>1</v>
      </c>
      <c r="K13" s="9">
        <v>2</v>
      </c>
      <c r="L13" s="9">
        <v>1</v>
      </c>
    </row>
    <row r="14" spans="5:12" x14ac:dyDescent="0.25">
      <c r="E14" s="9">
        <v>1</v>
      </c>
      <c r="F14" s="9">
        <v>2</v>
      </c>
      <c r="G14" s="9">
        <v>1</v>
      </c>
      <c r="H14" s="9">
        <v>2</v>
      </c>
      <c r="I14" s="9">
        <v>2</v>
      </c>
      <c r="J14" s="9">
        <v>1</v>
      </c>
      <c r="K14" s="9">
        <v>1</v>
      </c>
      <c r="L14" s="9">
        <v>2</v>
      </c>
    </row>
    <row r="15" spans="5:12" x14ac:dyDescent="0.25">
      <c r="E15" s="9">
        <v>1</v>
      </c>
      <c r="F15" s="9">
        <v>2</v>
      </c>
      <c r="G15" s="9">
        <v>1</v>
      </c>
      <c r="H15" s="9">
        <v>2</v>
      </c>
      <c r="I15" s="9">
        <v>2</v>
      </c>
      <c r="J15" s="9">
        <v>1</v>
      </c>
      <c r="K15" s="9">
        <v>1</v>
      </c>
      <c r="L15" s="9">
        <v>2</v>
      </c>
    </row>
    <row r="16" spans="5:12" x14ac:dyDescent="0.25">
      <c r="E16" s="9">
        <v>2</v>
      </c>
      <c r="F16" s="9">
        <v>1</v>
      </c>
      <c r="G16" s="9">
        <v>2</v>
      </c>
      <c r="H16" s="9">
        <v>1</v>
      </c>
      <c r="I16" s="9">
        <v>2</v>
      </c>
      <c r="J16" s="9">
        <v>1</v>
      </c>
      <c r="K16" s="9">
        <v>2</v>
      </c>
      <c r="L16" s="9">
        <v>1</v>
      </c>
    </row>
    <row r="17" spans="5:12" x14ac:dyDescent="0.25">
      <c r="E17" s="9">
        <v>1</v>
      </c>
      <c r="F17" s="9">
        <v>2</v>
      </c>
      <c r="G17" s="9">
        <v>1</v>
      </c>
      <c r="H17" s="9">
        <v>2</v>
      </c>
      <c r="I17" s="9">
        <v>2</v>
      </c>
      <c r="J17" s="9">
        <v>1</v>
      </c>
      <c r="K17" s="9">
        <v>1</v>
      </c>
      <c r="L17" s="9">
        <v>2</v>
      </c>
    </row>
    <row r="18" spans="5:12" x14ac:dyDescent="0.25">
      <c r="E18" s="9">
        <v>1</v>
      </c>
      <c r="F18" s="9">
        <v>2</v>
      </c>
      <c r="G18" s="9">
        <v>1</v>
      </c>
      <c r="H18" s="9">
        <v>2</v>
      </c>
      <c r="I18" s="9">
        <v>2</v>
      </c>
      <c r="J18" s="9">
        <v>1</v>
      </c>
      <c r="K18" s="9">
        <v>1</v>
      </c>
      <c r="L18" s="9">
        <v>2</v>
      </c>
    </row>
    <row r="19" spans="5:12" x14ac:dyDescent="0.25">
      <c r="E19" s="9">
        <v>1</v>
      </c>
      <c r="F19" s="9">
        <v>2</v>
      </c>
      <c r="G19" s="9">
        <v>2</v>
      </c>
      <c r="H19" s="9">
        <v>1</v>
      </c>
      <c r="I19" s="9">
        <v>2</v>
      </c>
      <c r="J19" s="9">
        <v>1</v>
      </c>
      <c r="K19" s="9">
        <v>1</v>
      </c>
      <c r="L19" s="9">
        <v>2</v>
      </c>
    </row>
    <row r="20" spans="5:12" x14ac:dyDescent="0.25">
      <c r="E20" s="9">
        <v>2</v>
      </c>
      <c r="F20" s="9">
        <v>1</v>
      </c>
      <c r="G20" s="9">
        <v>1</v>
      </c>
      <c r="H20" s="9">
        <v>2</v>
      </c>
      <c r="I20" s="9">
        <v>2</v>
      </c>
      <c r="J20" s="9">
        <v>1</v>
      </c>
      <c r="K20" s="9">
        <v>2</v>
      </c>
      <c r="L20" s="9">
        <v>1</v>
      </c>
    </row>
    <row r="21" spans="5:12" x14ac:dyDescent="0.25">
      <c r="E21" s="9">
        <v>1</v>
      </c>
      <c r="F21" s="9">
        <v>2</v>
      </c>
      <c r="G21" s="9">
        <v>1</v>
      </c>
      <c r="H21" s="9">
        <v>2</v>
      </c>
      <c r="I21" s="9">
        <v>2</v>
      </c>
      <c r="J21" s="9">
        <v>1</v>
      </c>
      <c r="K21" s="9">
        <v>1</v>
      </c>
      <c r="L21" s="9">
        <v>2</v>
      </c>
    </row>
    <row r="22" spans="5:12" x14ac:dyDescent="0.25">
      <c r="E22" s="9">
        <v>2</v>
      </c>
      <c r="F22" s="9">
        <v>1</v>
      </c>
      <c r="G22" s="9">
        <v>1</v>
      </c>
      <c r="H22" s="9">
        <v>2</v>
      </c>
      <c r="I22" s="9">
        <v>2</v>
      </c>
      <c r="J22" s="9">
        <v>1</v>
      </c>
      <c r="K22" s="9">
        <v>2</v>
      </c>
      <c r="L22" s="9">
        <v>1</v>
      </c>
    </row>
    <row r="23" spans="5:12" x14ac:dyDescent="0.25">
      <c r="E23" s="9">
        <v>1</v>
      </c>
      <c r="F23" s="9">
        <v>2</v>
      </c>
      <c r="G23" s="9">
        <v>1</v>
      </c>
      <c r="H23" s="9">
        <v>2</v>
      </c>
      <c r="I23" s="9">
        <v>2</v>
      </c>
      <c r="J23" s="9">
        <v>1</v>
      </c>
      <c r="K23" s="9">
        <v>1</v>
      </c>
      <c r="L23" s="9">
        <v>2</v>
      </c>
    </row>
    <row r="24" spans="5:12" x14ac:dyDescent="0.25">
      <c r="E24" s="9">
        <v>1</v>
      </c>
      <c r="F24" s="9">
        <v>2</v>
      </c>
      <c r="G24" s="9">
        <v>1</v>
      </c>
      <c r="H24" s="9">
        <v>2</v>
      </c>
      <c r="I24" s="9">
        <v>2</v>
      </c>
      <c r="J24" s="9">
        <v>1</v>
      </c>
      <c r="K24" s="9">
        <v>1</v>
      </c>
      <c r="L24" s="9">
        <v>2</v>
      </c>
    </row>
    <row r="25" spans="5:12" x14ac:dyDescent="0.25">
      <c r="E25" s="9">
        <v>1</v>
      </c>
      <c r="F25" s="9">
        <v>2</v>
      </c>
      <c r="G25" s="9">
        <v>1</v>
      </c>
      <c r="H25" s="9">
        <v>2</v>
      </c>
      <c r="I25" s="9">
        <v>2</v>
      </c>
      <c r="J25" s="9">
        <v>1</v>
      </c>
      <c r="K25" s="9">
        <v>1</v>
      </c>
      <c r="L25" s="9">
        <v>2</v>
      </c>
    </row>
    <row r="26" spans="5:12" x14ac:dyDescent="0.25">
      <c r="E26" s="9">
        <v>1</v>
      </c>
      <c r="F26" s="9">
        <v>2</v>
      </c>
      <c r="G26" s="9">
        <v>1</v>
      </c>
      <c r="H26" s="9">
        <v>2</v>
      </c>
      <c r="I26" s="9">
        <v>2</v>
      </c>
      <c r="J26" s="9">
        <v>1</v>
      </c>
      <c r="K26" s="9">
        <v>1</v>
      </c>
      <c r="L26" s="9">
        <v>2</v>
      </c>
    </row>
    <row r="27" spans="5:12" x14ac:dyDescent="0.25">
      <c r="E27" s="9">
        <v>1</v>
      </c>
      <c r="F27" s="9">
        <v>2</v>
      </c>
      <c r="G27" s="9">
        <v>1</v>
      </c>
      <c r="H27" s="9">
        <v>2</v>
      </c>
      <c r="I27" s="9">
        <v>2</v>
      </c>
      <c r="J27" s="9">
        <v>1</v>
      </c>
      <c r="K27" s="9">
        <v>1</v>
      </c>
      <c r="L27" s="9">
        <v>2</v>
      </c>
    </row>
    <row r="28" spans="5:12" x14ac:dyDescent="0.25">
      <c r="E28" s="9">
        <v>1</v>
      </c>
      <c r="F28" s="9">
        <v>2</v>
      </c>
      <c r="G28" s="9">
        <v>1</v>
      </c>
      <c r="H28" s="9">
        <v>2</v>
      </c>
      <c r="I28" s="9">
        <v>2</v>
      </c>
      <c r="J28" s="9">
        <v>1</v>
      </c>
      <c r="K28" s="9">
        <v>1</v>
      </c>
      <c r="L28" s="9">
        <v>2</v>
      </c>
    </row>
    <row r="29" spans="5:12" x14ac:dyDescent="0.25">
      <c r="E29" s="9">
        <v>2</v>
      </c>
      <c r="F29" s="9">
        <v>1</v>
      </c>
      <c r="G29" s="9">
        <v>1</v>
      </c>
      <c r="H29" s="9">
        <v>2</v>
      </c>
      <c r="I29" s="9">
        <v>2</v>
      </c>
      <c r="J29" s="9">
        <v>1</v>
      </c>
      <c r="K29" s="9">
        <v>2</v>
      </c>
      <c r="L29" s="9">
        <v>1</v>
      </c>
    </row>
    <row r="30" spans="5:12" x14ac:dyDescent="0.25">
      <c r="E30" s="9">
        <v>2</v>
      </c>
      <c r="F30" s="9">
        <v>1</v>
      </c>
      <c r="G30" s="9">
        <v>1</v>
      </c>
      <c r="H30" s="9">
        <v>2</v>
      </c>
      <c r="I30" s="9">
        <v>2</v>
      </c>
      <c r="J30" s="9">
        <v>1</v>
      </c>
      <c r="K30" s="9">
        <v>2</v>
      </c>
      <c r="L30" s="9">
        <v>1</v>
      </c>
    </row>
    <row r="31" spans="5:12" x14ac:dyDescent="0.25">
      <c r="E31" s="9">
        <v>2</v>
      </c>
      <c r="F31" s="9">
        <v>1</v>
      </c>
      <c r="G31" s="9">
        <v>1</v>
      </c>
      <c r="H31" s="9">
        <v>2</v>
      </c>
      <c r="I31" s="9">
        <v>2</v>
      </c>
      <c r="J31" s="9">
        <v>1</v>
      </c>
      <c r="K31" s="9">
        <v>2</v>
      </c>
      <c r="L31" s="9">
        <v>1</v>
      </c>
    </row>
    <row r="32" spans="5:12" x14ac:dyDescent="0.25">
      <c r="E32" s="9">
        <v>2</v>
      </c>
      <c r="F32" s="9">
        <v>1</v>
      </c>
      <c r="G32" s="9">
        <v>1</v>
      </c>
      <c r="H32" s="9">
        <v>2</v>
      </c>
      <c r="I32" s="9">
        <v>2</v>
      </c>
      <c r="J32" s="9">
        <v>1</v>
      </c>
      <c r="K32" s="9">
        <v>2</v>
      </c>
      <c r="L32" s="9">
        <v>1</v>
      </c>
    </row>
    <row r="33" spans="5:12" x14ac:dyDescent="0.25">
      <c r="E33" s="9">
        <v>1</v>
      </c>
      <c r="F33" s="9">
        <v>2</v>
      </c>
      <c r="G33" s="9">
        <v>1</v>
      </c>
      <c r="H33" s="9">
        <v>2</v>
      </c>
      <c r="I33" s="9">
        <v>2</v>
      </c>
      <c r="J33" s="9">
        <v>1</v>
      </c>
      <c r="K33" s="9">
        <v>1</v>
      </c>
      <c r="L33" s="9">
        <v>2</v>
      </c>
    </row>
    <row r="34" spans="5:12" x14ac:dyDescent="0.25">
      <c r="E34" s="9">
        <v>2</v>
      </c>
      <c r="F34" s="9">
        <v>1</v>
      </c>
      <c r="G34" s="9">
        <v>1</v>
      </c>
      <c r="H34" s="9">
        <v>2</v>
      </c>
      <c r="I34" s="9">
        <v>2</v>
      </c>
      <c r="J34" s="9">
        <v>1</v>
      </c>
      <c r="K34" s="9">
        <v>2</v>
      </c>
      <c r="L34" s="9">
        <v>1</v>
      </c>
    </row>
    <row r="35" spans="5:12" x14ac:dyDescent="0.25">
      <c r="E35" s="9">
        <v>1</v>
      </c>
      <c r="F35" s="9">
        <v>2</v>
      </c>
      <c r="G35" s="9">
        <v>1</v>
      </c>
      <c r="H35" s="9">
        <v>2</v>
      </c>
      <c r="I35" s="9">
        <v>2</v>
      </c>
      <c r="J35" s="9">
        <v>1</v>
      </c>
      <c r="K35" s="9">
        <v>1</v>
      </c>
      <c r="L35" s="9">
        <v>2</v>
      </c>
    </row>
    <row r="36" spans="5:12" x14ac:dyDescent="0.25">
      <c r="E36" s="9">
        <v>1</v>
      </c>
      <c r="F36" s="9">
        <v>2</v>
      </c>
      <c r="G36" s="9">
        <v>1</v>
      </c>
      <c r="H36" s="9">
        <v>2</v>
      </c>
      <c r="I36" s="9">
        <v>2</v>
      </c>
      <c r="J36" s="9">
        <v>1</v>
      </c>
      <c r="K36" s="9">
        <v>1</v>
      </c>
      <c r="L36" s="9">
        <v>2</v>
      </c>
    </row>
    <row r="37" spans="5:12" x14ac:dyDescent="0.25">
      <c r="E37" s="9">
        <v>2</v>
      </c>
      <c r="F37" s="9">
        <v>1</v>
      </c>
      <c r="G37" s="9">
        <v>1</v>
      </c>
      <c r="H37" s="9">
        <v>2</v>
      </c>
      <c r="I37" s="9">
        <v>2</v>
      </c>
      <c r="J37" s="9">
        <v>1</v>
      </c>
      <c r="K37" s="9">
        <v>2</v>
      </c>
      <c r="L37" s="9">
        <v>1</v>
      </c>
    </row>
    <row r="38" spans="5:12" x14ac:dyDescent="0.25">
      <c r="E38" s="9">
        <v>2</v>
      </c>
      <c r="F38" s="9">
        <v>1</v>
      </c>
      <c r="G38" s="9">
        <v>1</v>
      </c>
      <c r="H38" s="9">
        <v>2</v>
      </c>
      <c r="I38" s="9">
        <v>2</v>
      </c>
      <c r="J38" s="9">
        <v>1</v>
      </c>
      <c r="K38" s="9">
        <v>2</v>
      </c>
      <c r="L38" s="9">
        <v>1</v>
      </c>
    </row>
    <row r="39" spans="5:12" x14ac:dyDescent="0.25">
      <c r="E39" s="9">
        <v>1</v>
      </c>
      <c r="F39" s="9">
        <v>2</v>
      </c>
      <c r="G39" s="9">
        <v>1</v>
      </c>
      <c r="H39" s="9">
        <v>2</v>
      </c>
      <c r="I39" s="9">
        <v>2</v>
      </c>
      <c r="J39" s="9">
        <v>1</v>
      </c>
      <c r="K39" s="9">
        <v>1</v>
      </c>
      <c r="L39" s="9">
        <v>2</v>
      </c>
    </row>
    <row r="40" spans="5:12" x14ac:dyDescent="0.25">
      <c r="E40" s="9">
        <v>2</v>
      </c>
      <c r="F40" s="9">
        <v>1</v>
      </c>
      <c r="G40" s="9">
        <v>1</v>
      </c>
      <c r="H40" s="9">
        <v>2</v>
      </c>
      <c r="I40" s="9">
        <v>2</v>
      </c>
      <c r="J40" s="9">
        <v>1</v>
      </c>
      <c r="K40" s="9">
        <v>2</v>
      </c>
      <c r="L40" s="9">
        <v>1</v>
      </c>
    </row>
    <row r="41" spans="5:12" x14ac:dyDescent="0.25">
      <c r="E41" s="9">
        <v>2</v>
      </c>
      <c r="F41" s="9">
        <v>1</v>
      </c>
      <c r="G41" s="9">
        <v>1</v>
      </c>
      <c r="H41" s="9">
        <v>2</v>
      </c>
      <c r="I41" s="9">
        <v>2</v>
      </c>
      <c r="J41" s="9">
        <v>1</v>
      </c>
      <c r="K41" s="9">
        <v>2</v>
      </c>
      <c r="L41" s="9">
        <v>1</v>
      </c>
    </row>
    <row r="42" spans="5:12" x14ac:dyDescent="0.25">
      <c r="E42" s="9">
        <v>2</v>
      </c>
      <c r="F42" s="9">
        <v>1</v>
      </c>
      <c r="G42" s="9">
        <v>1</v>
      </c>
      <c r="H42" s="9">
        <v>2</v>
      </c>
      <c r="I42" s="9">
        <v>2</v>
      </c>
      <c r="J42" s="9">
        <v>1</v>
      </c>
      <c r="K42" s="9">
        <v>2</v>
      </c>
      <c r="L42" s="9">
        <v>1</v>
      </c>
    </row>
    <row r="43" spans="5:12" x14ac:dyDescent="0.25">
      <c r="E43" s="9">
        <v>2</v>
      </c>
      <c r="F43" s="9">
        <v>1</v>
      </c>
      <c r="G43" s="9">
        <v>1</v>
      </c>
      <c r="H43" s="9">
        <v>2</v>
      </c>
      <c r="I43" s="9">
        <v>2</v>
      </c>
      <c r="J43" s="9">
        <v>1</v>
      </c>
      <c r="K43" s="9">
        <v>2</v>
      </c>
      <c r="L43" s="9">
        <v>1</v>
      </c>
    </row>
    <row r="44" spans="5:12" x14ac:dyDescent="0.25">
      <c r="E44" s="9">
        <v>2</v>
      </c>
      <c r="F44" s="9">
        <v>1</v>
      </c>
      <c r="G44" s="9">
        <v>1</v>
      </c>
      <c r="H44" s="9">
        <v>2</v>
      </c>
      <c r="I44" s="9">
        <v>2</v>
      </c>
      <c r="J44" s="9">
        <v>1</v>
      </c>
      <c r="K44" s="9">
        <v>2</v>
      </c>
      <c r="L44" s="9">
        <v>1</v>
      </c>
    </row>
    <row r="45" spans="5:12" x14ac:dyDescent="0.25">
      <c r="E45" s="9">
        <v>1</v>
      </c>
      <c r="F45" s="9">
        <v>2</v>
      </c>
      <c r="G45" s="9">
        <v>1</v>
      </c>
      <c r="H45" s="9">
        <v>2</v>
      </c>
      <c r="I45" s="9">
        <v>2</v>
      </c>
      <c r="J45" s="9">
        <v>1</v>
      </c>
      <c r="K45" s="9">
        <v>1</v>
      </c>
      <c r="L45" s="9">
        <v>2</v>
      </c>
    </row>
    <row r="46" spans="5:12" x14ac:dyDescent="0.25">
      <c r="E46" s="9">
        <v>1</v>
      </c>
      <c r="F46" s="9">
        <v>2</v>
      </c>
      <c r="G46" s="9">
        <v>1</v>
      </c>
      <c r="H46" s="9">
        <v>2</v>
      </c>
      <c r="I46" s="9">
        <v>2</v>
      </c>
      <c r="J46" s="9">
        <v>1</v>
      </c>
      <c r="K46" s="9">
        <v>1</v>
      </c>
      <c r="L46" s="9">
        <v>2</v>
      </c>
    </row>
    <row r="47" spans="5:12" x14ac:dyDescent="0.25">
      <c r="E47" s="9">
        <v>1</v>
      </c>
      <c r="F47" s="9">
        <v>2</v>
      </c>
      <c r="G47" s="9">
        <v>1</v>
      </c>
      <c r="H47" s="9">
        <v>2</v>
      </c>
      <c r="I47" s="9">
        <v>2</v>
      </c>
      <c r="J47" s="9">
        <v>1</v>
      </c>
      <c r="K47" s="9">
        <v>1</v>
      </c>
      <c r="L47" s="9">
        <v>2</v>
      </c>
    </row>
    <row r="48" spans="5:12" x14ac:dyDescent="0.25">
      <c r="E48" s="9">
        <v>2</v>
      </c>
      <c r="F48" s="9">
        <v>1</v>
      </c>
      <c r="G48" s="9">
        <v>1</v>
      </c>
      <c r="H48" s="9">
        <v>2</v>
      </c>
      <c r="I48" s="9">
        <v>2</v>
      </c>
      <c r="J48" s="9">
        <v>1</v>
      </c>
      <c r="K48" s="9">
        <v>2</v>
      </c>
      <c r="L48" s="9">
        <v>1</v>
      </c>
    </row>
    <row r="49" spans="5:12" x14ac:dyDescent="0.25">
      <c r="E49" s="9">
        <v>2</v>
      </c>
      <c r="F49" s="9">
        <v>1</v>
      </c>
      <c r="G49" s="9">
        <v>1</v>
      </c>
      <c r="H49" s="9">
        <v>2</v>
      </c>
      <c r="I49" s="9">
        <v>2</v>
      </c>
      <c r="J49" s="9">
        <v>1</v>
      </c>
      <c r="K49" s="9">
        <v>2</v>
      </c>
      <c r="L49" s="9">
        <v>1</v>
      </c>
    </row>
    <row r="50" spans="5:12" x14ac:dyDescent="0.25">
      <c r="E50" s="9">
        <v>1</v>
      </c>
      <c r="F50" s="9">
        <v>2</v>
      </c>
      <c r="G50" s="9">
        <v>1</v>
      </c>
      <c r="H50" s="9">
        <v>2</v>
      </c>
      <c r="I50" s="9">
        <v>2</v>
      </c>
      <c r="J50" s="9">
        <v>1</v>
      </c>
      <c r="K50" s="9">
        <v>1</v>
      </c>
      <c r="L50" s="9">
        <v>2</v>
      </c>
    </row>
    <row r="51" spans="5:12" x14ac:dyDescent="0.25">
      <c r="E51" s="9">
        <v>2</v>
      </c>
      <c r="F51" s="9">
        <v>1</v>
      </c>
      <c r="G51" s="9">
        <v>1</v>
      </c>
      <c r="H51" s="9">
        <v>2</v>
      </c>
      <c r="I51" s="9">
        <v>2</v>
      </c>
      <c r="J51" s="9">
        <v>1</v>
      </c>
      <c r="K51" s="9">
        <v>2</v>
      </c>
      <c r="L51" s="9">
        <v>1</v>
      </c>
    </row>
    <row r="52" spans="5:12" x14ac:dyDescent="0.25">
      <c r="E52" s="9">
        <v>1</v>
      </c>
      <c r="F52" s="9">
        <v>2</v>
      </c>
      <c r="G52" s="9">
        <v>1</v>
      </c>
      <c r="H52" s="9">
        <v>2</v>
      </c>
      <c r="I52" s="9">
        <v>2</v>
      </c>
      <c r="J52" s="9">
        <v>1</v>
      </c>
      <c r="K52" s="9">
        <v>1</v>
      </c>
      <c r="L52" s="9">
        <v>2</v>
      </c>
    </row>
    <row r="53" spans="5:12" x14ac:dyDescent="0.25">
      <c r="E53" s="9">
        <v>1</v>
      </c>
      <c r="F53" s="9">
        <v>2</v>
      </c>
      <c r="G53" s="9">
        <v>1</v>
      </c>
      <c r="H53" s="9">
        <v>2</v>
      </c>
      <c r="I53" s="9">
        <v>2</v>
      </c>
      <c r="J53" s="9">
        <v>1</v>
      </c>
      <c r="K53" s="9">
        <v>1</v>
      </c>
      <c r="L53" s="9">
        <v>2</v>
      </c>
    </row>
    <row r="54" spans="5:12" x14ac:dyDescent="0.25">
      <c r="E54" s="9">
        <v>1</v>
      </c>
      <c r="F54" s="9">
        <v>2</v>
      </c>
      <c r="G54" s="9">
        <v>1</v>
      </c>
      <c r="H54" s="9">
        <v>2</v>
      </c>
      <c r="I54" s="9">
        <v>2</v>
      </c>
      <c r="J54" s="9">
        <v>1</v>
      </c>
      <c r="K54" s="9">
        <v>1</v>
      </c>
      <c r="L54" s="9">
        <v>2</v>
      </c>
    </row>
    <row r="55" spans="5:12" x14ac:dyDescent="0.25">
      <c r="E55" s="9">
        <v>2</v>
      </c>
      <c r="F55" s="9">
        <v>1</v>
      </c>
      <c r="G55" s="9">
        <v>1</v>
      </c>
      <c r="H55" s="9">
        <v>2</v>
      </c>
      <c r="I55" s="9">
        <v>2</v>
      </c>
      <c r="J55" s="9">
        <v>1</v>
      </c>
      <c r="K55" s="9">
        <v>2</v>
      </c>
      <c r="L55" s="9">
        <v>1</v>
      </c>
    </row>
    <row r="56" spans="5:12" x14ac:dyDescent="0.25">
      <c r="E56" s="9">
        <v>1</v>
      </c>
      <c r="F56" s="9">
        <v>2</v>
      </c>
      <c r="G56" s="9">
        <v>1</v>
      </c>
      <c r="H56" s="9">
        <v>2</v>
      </c>
      <c r="I56" s="9">
        <v>2</v>
      </c>
      <c r="J56" s="9">
        <v>1</v>
      </c>
      <c r="K56" s="9">
        <v>1</v>
      </c>
      <c r="L56" s="9">
        <v>2</v>
      </c>
    </row>
    <row r="57" spans="5:12" x14ac:dyDescent="0.25">
      <c r="E57" s="9">
        <v>1</v>
      </c>
      <c r="F57" s="9">
        <v>2</v>
      </c>
      <c r="G57" s="9">
        <v>1</v>
      </c>
      <c r="H57" s="9">
        <v>2</v>
      </c>
      <c r="I57" s="9">
        <v>2</v>
      </c>
      <c r="J57" s="9">
        <v>1</v>
      </c>
      <c r="K57" s="9">
        <v>1</v>
      </c>
      <c r="L57" s="9">
        <v>2</v>
      </c>
    </row>
    <row r="58" spans="5:12" x14ac:dyDescent="0.25">
      <c r="E58" s="9">
        <v>1</v>
      </c>
      <c r="F58" s="9">
        <v>2</v>
      </c>
      <c r="G58" s="9">
        <v>1</v>
      </c>
      <c r="H58" s="9">
        <v>2</v>
      </c>
      <c r="I58" s="9">
        <v>2</v>
      </c>
      <c r="J58" s="9">
        <v>1</v>
      </c>
      <c r="K58" s="9">
        <v>1</v>
      </c>
      <c r="L58" s="9">
        <v>2</v>
      </c>
    </row>
    <row r="59" spans="5:12" x14ac:dyDescent="0.25">
      <c r="E59" s="9">
        <v>2</v>
      </c>
      <c r="F59" s="9">
        <v>1</v>
      </c>
      <c r="G59" s="9">
        <v>1</v>
      </c>
      <c r="H59" s="9">
        <v>2</v>
      </c>
      <c r="I59" s="9">
        <v>2</v>
      </c>
      <c r="J59" s="9">
        <v>1</v>
      </c>
      <c r="K59" s="9">
        <v>2</v>
      </c>
      <c r="L59" s="9">
        <v>1</v>
      </c>
    </row>
    <row r="60" spans="5:12" x14ac:dyDescent="0.25">
      <c r="E60" s="9">
        <v>1</v>
      </c>
      <c r="F60" s="9">
        <v>2</v>
      </c>
      <c r="G60" s="9">
        <v>1</v>
      </c>
      <c r="H60" s="9">
        <v>2</v>
      </c>
      <c r="I60" s="9">
        <v>2</v>
      </c>
      <c r="J60" s="9">
        <v>1</v>
      </c>
      <c r="K60" s="9">
        <v>1</v>
      </c>
      <c r="L60" s="9">
        <v>2</v>
      </c>
    </row>
    <row r="61" spans="5:12" x14ac:dyDescent="0.25">
      <c r="E61" s="9">
        <v>2</v>
      </c>
      <c r="F61" s="9">
        <v>1</v>
      </c>
      <c r="G61" s="9">
        <v>1</v>
      </c>
      <c r="H61" s="9">
        <v>2</v>
      </c>
      <c r="I61" s="9">
        <v>2</v>
      </c>
      <c r="J61" s="9">
        <v>1</v>
      </c>
      <c r="K61" s="9">
        <v>2</v>
      </c>
      <c r="L61" s="9">
        <v>1</v>
      </c>
    </row>
    <row r="62" spans="5:12" x14ac:dyDescent="0.25">
      <c r="E62" s="9">
        <v>2</v>
      </c>
      <c r="F62" s="9">
        <v>1</v>
      </c>
      <c r="G62" s="9">
        <v>1</v>
      </c>
      <c r="H62" s="9">
        <v>2</v>
      </c>
      <c r="I62" s="9">
        <v>2</v>
      </c>
      <c r="J62" s="9">
        <v>1</v>
      </c>
      <c r="K62" s="9">
        <v>2</v>
      </c>
      <c r="L62" s="9">
        <v>1</v>
      </c>
    </row>
    <row r="63" spans="5:12" x14ac:dyDescent="0.25">
      <c r="E63" s="9">
        <v>2</v>
      </c>
      <c r="F63" s="9">
        <v>1</v>
      </c>
      <c r="G63" s="9">
        <v>1</v>
      </c>
      <c r="H63" s="9">
        <v>2</v>
      </c>
      <c r="I63" s="9">
        <v>2</v>
      </c>
      <c r="J63" s="9">
        <v>1</v>
      </c>
      <c r="K63" s="9">
        <v>2</v>
      </c>
      <c r="L63" s="9">
        <v>1</v>
      </c>
    </row>
    <row r="64" spans="5:12" x14ac:dyDescent="0.25">
      <c r="E64" s="9">
        <v>2</v>
      </c>
      <c r="F64" s="9">
        <v>1</v>
      </c>
      <c r="G64" s="9">
        <v>1</v>
      </c>
      <c r="H64" s="9">
        <v>2</v>
      </c>
      <c r="I64" s="9">
        <v>2</v>
      </c>
      <c r="J64" s="9">
        <v>1</v>
      </c>
      <c r="K64" s="9">
        <v>2</v>
      </c>
      <c r="L64" s="9">
        <v>1</v>
      </c>
    </row>
    <row r="65" spans="5:12" x14ac:dyDescent="0.25">
      <c r="E65" s="9">
        <v>1</v>
      </c>
      <c r="F65" s="9">
        <v>2</v>
      </c>
      <c r="G65" s="9">
        <v>1</v>
      </c>
      <c r="H65" s="9">
        <v>2</v>
      </c>
      <c r="I65" s="9">
        <v>2</v>
      </c>
      <c r="J65" s="9">
        <v>1</v>
      </c>
      <c r="K65" s="9">
        <v>1</v>
      </c>
      <c r="L65" s="9">
        <v>2</v>
      </c>
    </row>
    <row r="66" spans="5:12" x14ac:dyDescent="0.25">
      <c r="E66" s="9">
        <v>2</v>
      </c>
      <c r="F66" s="9">
        <v>1</v>
      </c>
      <c r="G66" s="9">
        <v>1</v>
      </c>
      <c r="H66" s="9">
        <v>2</v>
      </c>
      <c r="I66" s="9">
        <v>2</v>
      </c>
      <c r="J66" s="9">
        <v>1</v>
      </c>
      <c r="K66" s="9">
        <v>2</v>
      </c>
      <c r="L66" s="9">
        <v>1</v>
      </c>
    </row>
    <row r="67" spans="5:12" x14ac:dyDescent="0.25">
      <c r="E67" s="9">
        <v>1</v>
      </c>
      <c r="F67" s="9">
        <v>2</v>
      </c>
      <c r="G67" s="9">
        <v>1</v>
      </c>
      <c r="H67" s="9">
        <v>2</v>
      </c>
      <c r="I67" s="9">
        <v>2</v>
      </c>
      <c r="J67" s="9">
        <v>1</v>
      </c>
      <c r="K67" s="9">
        <v>1</v>
      </c>
      <c r="L67" s="9">
        <v>2</v>
      </c>
    </row>
    <row r="68" spans="5:12" x14ac:dyDescent="0.25">
      <c r="E68" s="9">
        <v>2</v>
      </c>
      <c r="F68" s="9">
        <v>1</v>
      </c>
      <c r="G68" s="9">
        <v>1</v>
      </c>
      <c r="H68" s="9">
        <v>2</v>
      </c>
      <c r="I68" s="9">
        <v>2</v>
      </c>
      <c r="J68" s="9">
        <v>1</v>
      </c>
      <c r="K68" s="9">
        <v>2</v>
      </c>
      <c r="L68" s="9">
        <v>1</v>
      </c>
    </row>
    <row r="69" spans="5:12" x14ac:dyDescent="0.25">
      <c r="E69" s="9">
        <v>2</v>
      </c>
      <c r="F69" s="9">
        <v>1</v>
      </c>
      <c r="G69" s="9">
        <v>1</v>
      </c>
      <c r="H69" s="9">
        <v>2</v>
      </c>
      <c r="I69" s="9">
        <v>2</v>
      </c>
      <c r="J69" s="9">
        <v>1</v>
      </c>
      <c r="K69" s="9">
        <v>2</v>
      </c>
      <c r="L69" s="9">
        <v>1</v>
      </c>
    </row>
    <row r="70" spans="5:12" x14ac:dyDescent="0.25">
      <c r="E70" s="9">
        <v>1</v>
      </c>
      <c r="F70" s="9">
        <v>2</v>
      </c>
      <c r="G70" s="9">
        <v>1</v>
      </c>
      <c r="H70" s="9">
        <v>2</v>
      </c>
      <c r="I70" s="9">
        <v>2</v>
      </c>
      <c r="J70" s="9">
        <v>1</v>
      </c>
      <c r="K70" s="9">
        <v>1</v>
      </c>
      <c r="L70" s="9">
        <v>2</v>
      </c>
    </row>
    <row r="71" spans="5:12" x14ac:dyDescent="0.25">
      <c r="E71" s="9">
        <v>2</v>
      </c>
      <c r="F71" s="9">
        <v>1</v>
      </c>
      <c r="G71" s="9">
        <v>1</v>
      </c>
      <c r="H71" s="9">
        <v>2</v>
      </c>
      <c r="I71" s="9">
        <v>2</v>
      </c>
      <c r="J71" s="9">
        <v>1</v>
      </c>
      <c r="K71" s="9">
        <v>2</v>
      </c>
      <c r="L71" s="9">
        <v>1</v>
      </c>
    </row>
    <row r="72" spans="5:12" x14ac:dyDescent="0.25">
      <c r="E72" s="9">
        <v>1</v>
      </c>
      <c r="F72" s="9">
        <v>2</v>
      </c>
      <c r="G72" s="9">
        <v>1</v>
      </c>
      <c r="H72" s="9">
        <v>2</v>
      </c>
      <c r="I72" s="9">
        <v>2</v>
      </c>
      <c r="J72" s="9">
        <v>1</v>
      </c>
      <c r="K72" s="9">
        <v>1</v>
      </c>
      <c r="L72" s="9">
        <v>2</v>
      </c>
    </row>
    <row r="73" spans="5:12" x14ac:dyDescent="0.25">
      <c r="E73" s="9">
        <v>2</v>
      </c>
      <c r="F73" s="9">
        <v>1</v>
      </c>
      <c r="G73" s="9">
        <v>1</v>
      </c>
      <c r="H73" s="9">
        <v>2</v>
      </c>
      <c r="I73" s="9">
        <v>2</v>
      </c>
      <c r="J73" s="9">
        <v>1</v>
      </c>
      <c r="K73" s="9">
        <v>2</v>
      </c>
      <c r="L73" s="9">
        <v>1</v>
      </c>
    </row>
    <row r="74" spans="5:12" x14ac:dyDescent="0.25">
      <c r="E74" s="9">
        <v>1</v>
      </c>
      <c r="F74" s="9">
        <v>2</v>
      </c>
      <c r="G74" s="9">
        <v>1</v>
      </c>
      <c r="H74" s="9">
        <v>2</v>
      </c>
      <c r="I74" s="9">
        <v>2</v>
      </c>
      <c r="J74" s="9">
        <v>1</v>
      </c>
      <c r="K74" s="9">
        <v>1</v>
      </c>
      <c r="L74" s="9">
        <v>2</v>
      </c>
    </row>
    <row r="75" spans="5:12" x14ac:dyDescent="0.25">
      <c r="E75" s="9">
        <v>1</v>
      </c>
      <c r="F75" s="9">
        <v>2</v>
      </c>
      <c r="G75" s="9">
        <v>1</v>
      </c>
      <c r="H75" s="9">
        <v>2</v>
      </c>
      <c r="I75" s="9">
        <v>2</v>
      </c>
      <c r="J75" s="9">
        <v>1</v>
      </c>
      <c r="K75" s="9">
        <v>1</v>
      </c>
      <c r="L75" s="9">
        <v>2</v>
      </c>
    </row>
    <row r="76" spans="5:12" x14ac:dyDescent="0.25">
      <c r="E76" s="9">
        <v>1</v>
      </c>
      <c r="F76" s="9">
        <v>2</v>
      </c>
      <c r="G76" s="9">
        <v>1</v>
      </c>
      <c r="H76" s="9">
        <v>2</v>
      </c>
      <c r="I76" s="9">
        <v>2</v>
      </c>
      <c r="J76" s="9">
        <v>1</v>
      </c>
      <c r="K76" s="9">
        <v>1</v>
      </c>
      <c r="L76" s="9">
        <v>2</v>
      </c>
    </row>
    <row r="77" spans="5:12" x14ac:dyDescent="0.25">
      <c r="E77" s="9">
        <v>2</v>
      </c>
      <c r="F77" s="9">
        <v>1</v>
      </c>
      <c r="G77" s="9">
        <v>1</v>
      </c>
      <c r="H77" s="9">
        <v>2</v>
      </c>
      <c r="I77" s="9">
        <v>2</v>
      </c>
      <c r="J77" s="9">
        <v>1</v>
      </c>
      <c r="K77" s="9">
        <v>2</v>
      </c>
      <c r="L77" s="9">
        <v>1</v>
      </c>
    </row>
    <row r="78" spans="5:12" x14ac:dyDescent="0.25">
      <c r="E78" s="9">
        <v>1</v>
      </c>
      <c r="F78" s="9">
        <v>2</v>
      </c>
      <c r="G78" s="9">
        <v>1</v>
      </c>
      <c r="H78" s="9">
        <v>2</v>
      </c>
      <c r="I78" s="9">
        <v>2</v>
      </c>
      <c r="J78" s="9">
        <v>1</v>
      </c>
      <c r="K78" s="9">
        <v>1</v>
      </c>
      <c r="L78" s="9">
        <v>2</v>
      </c>
    </row>
    <row r="79" spans="5:12" x14ac:dyDescent="0.25">
      <c r="E79" s="9">
        <v>2</v>
      </c>
      <c r="F79" s="9">
        <v>1</v>
      </c>
      <c r="G79" s="9">
        <v>1</v>
      </c>
      <c r="H79" s="9">
        <v>2</v>
      </c>
      <c r="I79" s="9">
        <v>2</v>
      </c>
      <c r="J79" s="9">
        <v>1</v>
      </c>
      <c r="K79" s="9">
        <v>2</v>
      </c>
      <c r="L79" s="9">
        <v>1</v>
      </c>
    </row>
    <row r="80" spans="5:12" x14ac:dyDescent="0.25">
      <c r="E80" s="9">
        <v>1</v>
      </c>
      <c r="F80" s="9">
        <v>2</v>
      </c>
      <c r="G80" s="9">
        <v>1</v>
      </c>
      <c r="H80" s="9">
        <v>2</v>
      </c>
      <c r="I80" s="9">
        <v>2</v>
      </c>
      <c r="J80" s="9">
        <v>1</v>
      </c>
      <c r="K80" s="9">
        <v>1</v>
      </c>
      <c r="L80" s="9">
        <v>2</v>
      </c>
    </row>
    <row r="81" spans="5:12" x14ac:dyDescent="0.25">
      <c r="E81" s="9">
        <v>2</v>
      </c>
      <c r="F81" s="9">
        <v>1</v>
      </c>
      <c r="G81" s="9">
        <v>1</v>
      </c>
      <c r="H81" s="9">
        <v>2</v>
      </c>
      <c r="I81" s="9">
        <v>2</v>
      </c>
      <c r="J81" s="9">
        <v>1</v>
      </c>
      <c r="K81" s="9">
        <v>2</v>
      </c>
      <c r="L81" s="9">
        <v>1</v>
      </c>
    </row>
    <row r="82" spans="5:12" x14ac:dyDescent="0.25">
      <c r="E82" s="9">
        <v>1</v>
      </c>
      <c r="F82" s="9">
        <v>2</v>
      </c>
      <c r="G82" s="9">
        <v>1</v>
      </c>
      <c r="H82" s="9">
        <v>2</v>
      </c>
      <c r="I82" s="9">
        <v>2</v>
      </c>
      <c r="J82" s="9">
        <v>1</v>
      </c>
      <c r="K82" s="9">
        <v>1</v>
      </c>
      <c r="L82" s="9">
        <v>2</v>
      </c>
    </row>
    <row r="83" spans="5:12" x14ac:dyDescent="0.25">
      <c r="E83" s="9">
        <v>1</v>
      </c>
      <c r="F83" s="9">
        <v>2</v>
      </c>
      <c r="G83" s="9">
        <v>1</v>
      </c>
      <c r="H83" s="9">
        <v>2</v>
      </c>
      <c r="I83" s="9">
        <v>2</v>
      </c>
      <c r="J83" s="9">
        <v>1</v>
      </c>
      <c r="K83" s="9">
        <v>1</v>
      </c>
      <c r="L83" s="9">
        <v>2</v>
      </c>
    </row>
    <row r="84" spans="5:12" x14ac:dyDescent="0.25">
      <c r="E84" s="9">
        <v>2</v>
      </c>
      <c r="F84" s="9">
        <v>1</v>
      </c>
      <c r="G84" s="9">
        <v>1</v>
      </c>
      <c r="H84" s="9">
        <v>2</v>
      </c>
      <c r="I84" s="9">
        <v>2</v>
      </c>
      <c r="J84" s="9">
        <v>1</v>
      </c>
      <c r="K84" s="9">
        <v>2</v>
      </c>
      <c r="L84" s="9">
        <v>1</v>
      </c>
    </row>
  </sheetData>
  <mergeCells count="4">
    <mergeCell ref="E2:F3"/>
    <mergeCell ref="G2:H3"/>
    <mergeCell ref="I2:J3"/>
    <mergeCell ref="K2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2023-01-02T14:45:51Z</dcterms:created>
  <dcterms:modified xsi:type="dcterms:W3CDTF">2023-04-04T05:58:11Z</dcterms:modified>
</cp:coreProperties>
</file>